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55" activeTab="2"/>
  </bookViews>
  <sheets>
    <sheet name="Спорт 1кс пешеход" sheetId="1" r:id="rId1"/>
    <sheet name="Спорт 2-3кс пешеход" sheetId="2" r:id="rId2"/>
    <sheet name="Спорт 1кс вода" sheetId="3" r:id="rId3"/>
    <sheet name="Степень" sheetId="4" r:id="rId4"/>
  </sheets>
  <definedNames/>
  <calcPr fullCalcOnLoad="1"/>
</workbook>
</file>

<file path=xl/sharedStrings.xml><?xml version="1.0" encoding="utf-8"?>
<sst xmlns="http://schemas.openxmlformats.org/spreadsheetml/2006/main" count="302" uniqueCount="149">
  <si>
    <t>№</t>
  </si>
  <si>
    <t>Руководитель группы</t>
  </si>
  <si>
    <t>Итого</t>
  </si>
  <si>
    <t>Место</t>
  </si>
  <si>
    <t>Участники</t>
  </si>
  <si>
    <t>2кс</t>
  </si>
  <si>
    <t>Кузнецкий Алатау</t>
  </si>
  <si>
    <t>Водный</t>
  </si>
  <si>
    <t>Категория Сложности</t>
  </si>
  <si>
    <t>Район похода</t>
  </si>
  <si>
    <t>Вид туризма</t>
  </si>
  <si>
    <t>Сроки похода</t>
  </si>
  <si>
    <t>Гимранов Раис Расимович</t>
  </si>
  <si>
    <t>1кс</t>
  </si>
  <si>
    <t>Южный Урал,  р.Ай</t>
  </si>
  <si>
    <t>Средний Урал
р. Чусовая</t>
  </si>
  <si>
    <t>Голенков Сергей Григорьевич</t>
  </si>
  <si>
    <t>Алтай</t>
  </si>
  <si>
    <t>Пешеходный</t>
  </si>
  <si>
    <t>Трушникова Валентина Ивановна</t>
  </si>
  <si>
    <t>Южный Урал</t>
  </si>
  <si>
    <t>Северный Урал</t>
  </si>
  <si>
    <t>Семенова Ольга Вячеславовна</t>
  </si>
  <si>
    <t>Наймушина Маргарита Николаевна</t>
  </si>
  <si>
    <t>Номинация "спортивный пешеходный поход 2-3 категории сложности"</t>
  </si>
  <si>
    <t>1. Новизна</t>
  </si>
  <si>
    <t>2. Сложность</t>
  </si>
  <si>
    <t>3. Напряженность</t>
  </si>
  <si>
    <t>4. Безопасность</t>
  </si>
  <si>
    <t>5. Полезность</t>
  </si>
  <si>
    <t>Некрутова Светлана Борисовна</t>
  </si>
  <si>
    <t>Лаврентьев Сергей Петрович</t>
  </si>
  <si>
    <t>22.06-06.07.2015</t>
  </si>
  <si>
    <t>17.06-27.06.2015</t>
  </si>
  <si>
    <t>3.07-8.07.2015</t>
  </si>
  <si>
    <t>Лаврентьев Сергей Петрович, Артюхина Алена, Кутищева Елена, Белоус Марк, Дубровин Клим, Заречнева Софья, Кирьянов Лев, Коростин Александр, Котляров Андрей, Микрюков Владислав, Мотовилов Артем, Овсянникова Арина, Пенцова Ксения, Писклова Юлия, Саламатина Арина, Усачева Дарья, Халитова Маргарита</t>
  </si>
  <si>
    <t>Бахарева Любовь Германовна</t>
  </si>
  <si>
    <t>11.08-19.08.2015</t>
  </si>
  <si>
    <t>Бахарева Любовь Германовна, Швейкин Геннадий, Ичева Марина, Гурская Анастасия, Иванов Евгений, Сычев Кирилл, Щербакова Ирина, Брялина Екатерина, Морозова Татьяна</t>
  </si>
  <si>
    <t>Министерство физической культуры и спорта Челябинской области</t>
  </si>
  <si>
    <t>Региональная физкультурно-спортивная общественная организация "Федерация спортивного туризма Челябинской области"</t>
  </si>
  <si>
    <t>Первенство Челябинской области 
среди обучающихся по спортивному туризму в группе дисциплин «маршрут»</t>
  </si>
  <si>
    <t>29.07-09.08.2015</t>
  </si>
  <si>
    <t>Наймушина Маргарита Николаевна, Конкина Евгения, Бубнов Тимофей, Бугаев Лев, Буньков Алексей, Гарипова Ксения, Дмитриева Юлия, Мавлеев Сергей, Наймушина Надежда, Садыкова Рамиля, Усачев Алексей, Шайхутдинов Дмитрий</t>
  </si>
  <si>
    <t>2.08-21.08.2015</t>
  </si>
  <si>
    <t>Трушникова Валентина, Кулишова Анна, Аксенова Кристина, Москалева Елена, Артюхин Виталий, Кабаков Андрей, Лихачева Елизавета, Щербаков Алексей, Уразбекова Марина, Булыгин Максим</t>
  </si>
  <si>
    <t>Анисимова Наталья Аркадьевна</t>
  </si>
  <si>
    <t>Фрумкина Татьяна Васильевна</t>
  </si>
  <si>
    <t>17.07-4.08.2015</t>
  </si>
  <si>
    <t>Фрумкина Татьяна, Скачкова Елена, Бирюков Степан, Скачков Михаил, Сафарова Евгения, Шундеева Елизавета, Гилязева Инга, Герасименко Егор, Кутасов Владислав, Шейрер Владислав, Прокопова Ольга, Першуков Андрей, Праздников Федор, Лихватских Алексей, Краева Дарья, Скачков Виктор</t>
  </si>
  <si>
    <t>1.07-10.07.2015</t>
  </si>
  <si>
    <t>Некрутова Светлана Борисовна, Рогачев Никита, Колесников Кирилл, Дубинкина Лада, Зыков Борис, Мухлынина Юлия, Кузнецов Ян,  Гульченко Владислав, Глотов Никита, Хилинский Евгений, Зыков Юрий</t>
  </si>
  <si>
    <t>Якунин Валерий Владимирович</t>
  </si>
  <si>
    <t>11.07-19.07.2015</t>
  </si>
  <si>
    <t>Якунин Валерий Владимирович, Чернаков Дмитрий, Алексеев Дмитрий, Горбунов Юрий, Акишев Андрей, Петухова Евгения, Любимцев Виктор, Еганова Ксения, Хамидулина Диана</t>
  </si>
  <si>
    <t>4.06-12.06.2015</t>
  </si>
  <si>
    <t>18.06-29.06.2015</t>
  </si>
  <si>
    <t>Гимранов Раис Расимович, Руднева Оксана, Темникова Елена, Гречишкин Максим, Дмитриев Сергей, Дьяконов Сергей, Жуков Дмитрий, Казанцева Анастасия, Курынкин Дмитрий, Маньков Семен, Пашинин Александр, Плаксина Василина, Пожидаева Алиса, Поляцко Елизавета, Семак Марина, Ханафеев Альмир, Яковлева Дарья, Руднев Владислав</t>
  </si>
  <si>
    <t>15.06-25.06.2015</t>
  </si>
  <si>
    <t>Семенова Ольга Вячеславовна, Каримов Сергей, Созыкина Дарья, Малков Дмитрий, Львов Денис, Зенкова Алена, Шмидт Юлия, Булах Михаил, Олепир Данил, Васильев Артем, Сташкин Александр, Макаров Павел, Бахтина Александра, Федорова Антонина, Шепунов Сергей, Анисимкова Вероника, Векшин Владислав, Феттер Екатерина</t>
  </si>
  <si>
    <t>Губанова Татьяна Алексеевна</t>
  </si>
  <si>
    <t>2ст</t>
  </si>
  <si>
    <t>Южный Урал,  р.Юрюзань</t>
  </si>
  <si>
    <t>14.06-18.06.2015</t>
  </si>
  <si>
    <t>Губанова Татьяна Алексеевна, Литвинова Евгения Сергеевна, Кортовских Владислав, Халиулин Тимур, Цыганова Ирина, Пулов Ярослав, Мальгин Борис, Иваненко Иван, Юн Данил, Шакин Кирилл, Кожейкин Александр, Федорова Полина, Насибуллин Максим, Садыков Алексанжр</t>
  </si>
  <si>
    <t>Южный Урал, р.Б.Сатка - р. Ай</t>
  </si>
  <si>
    <t>1.06-7.06.2015</t>
  </si>
  <si>
    <t>Голенков Сергей Григорьевич, Александров Алексей, Климова Светлана, Шакирова Маргарита, Антоненков Николай, Гизатулин Леонид, Гриневич Алиса</t>
  </si>
  <si>
    <t>Бертрам Татьяна Владимировна</t>
  </si>
  <si>
    <t>3ст</t>
  </si>
  <si>
    <t>5.06-10.06.2015</t>
  </si>
  <si>
    <t>1ст</t>
  </si>
  <si>
    <t>3.01-5.01.2015</t>
  </si>
  <si>
    <t xml:space="preserve">Голенков С.Г., Дробот Н.В., Антоненков Н.К., Батурина П., Булаев А.И., Геращенко К.М., Гуральский Р.Е., Ковальчук А.В., Короткова А.В., Кривоносов А.И., Сухина К.Л., Темников А.В., Темников Ф.А., Сардарян А.В., </t>
  </si>
  <si>
    <t>Осипова Александра Борисовна</t>
  </si>
  <si>
    <t>31.05-4.06.2015</t>
  </si>
  <si>
    <t>Осипова Александра Борисовна, Смирнов Олег, Постовалова Кристина, Иванцова Светлана, Меньшикова Яна, Карпов Виктор, Лебедев Кирилл, Ахметзянов Евгений, Кадыров Матвей, Ермеева Алина, Сайфуллин Данил, Екимов Кирилл, Татаринцев Дмитрий, Белов Александр, Шарафиев Михаил, Смирнова Елизавета</t>
  </si>
  <si>
    <t>Пономарев Виталий Сергеевич</t>
  </si>
  <si>
    <t>16.06-19.06.2015</t>
  </si>
  <si>
    <t>Пономарев В. С., Овечкина Т. В., Овечкина А.Д., Мацина В.С., Малахов А. А., Винтер Н.С., Радионов Л.В., Комиссаров А.Н., Куликова М.В., Петрик П.А., Сафин Д.Д., Хайрисламов А.С., Шаронова Ю.К., Карпаев Е.В., Низаметдинов Д., Давлетшин Р.Р., Чернова А., Воробъев И., Гунбина О.. Файзуллин А.Р.</t>
  </si>
  <si>
    <t>Габбасова Алия Маратовна</t>
  </si>
  <si>
    <t>27.07-31.07.2015</t>
  </si>
  <si>
    <t>Габбасова Алия Маратовна, Омаров Рамис, Мелехова Виктория, Попов Матвей, Савченко Герман, Султанова Регина, Худякова Наталья, Чистяков Владимир, Гумарова Элина, Шапранова Кристина, Назаров Дмитрий, Асланян Гоар, Зернин Егор</t>
  </si>
  <si>
    <t>6.06-13.06.2015</t>
  </si>
  <si>
    <t>Трушникова Валентина Ивановна, Павлова Виктория, Никитенкова Ульяна, Гончарова Дарья, Иванова Полина, Кабакова Анна, Бомке Валерия, Хисамудинов Никита, Каширцев Константин, Власов Дмитрий, Логинов Владимир, Колесников Ярослав, Долгушин Владимир, Васильченко Ангелина,  Горшкова Александра, Порошин Павел, Юшин Никита, Бесчастнов Михаил, Рязанцев Денис, Кабакова Татьяна, Александрович Алиса., Горбунова Екатерина</t>
  </si>
  <si>
    <t>Елкин Семен Сергеевич</t>
  </si>
  <si>
    <t>7.02-8.02.2015</t>
  </si>
  <si>
    <t>Елкин Семен, Бирюков Денис, Елкина Олеся, Камалетдинова Виктория, Тереков Василий, Шаманова Анастасия</t>
  </si>
  <si>
    <t>Самарин Алексей Владимирович</t>
  </si>
  <si>
    <t>1.06-3.06.2015</t>
  </si>
  <si>
    <t>Самарин Алексей Владимирович, Арзяева Светлана, Васильев Александр, Камалов Денис, Лактионова Оксана, Мусорин Марат, Муфтеева Альбина, Петров Кирилл Петров Роман, Самбурский Дмитрий, Черный Данил, Шохов Семен</t>
  </si>
  <si>
    <t>Швед Валентина Анатольевна</t>
  </si>
  <si>
    <t>Лыжный</t>
  </si>
  <si>
    <t>2.01-7.01.2015</t>
  </si>
  <si>
    <t>Швед Валентина Анатольевна, Хадыев Владислав Фуатович, Пашнина Светлана, Мусина Эльмира, Николаев Илья, Тверетиков Данил, Пашнина Екатерина, Куликов Данил, Кравец Яна, Хильченко Андрей, Негорожин Сергей, Грачев Роман, Галимов Вадим, Корнилов Никита</t>
  </si>
  <si>
    <t>Швед Валентина Анатольевна, Хильченко Андрей, Мусина Эльмира, Куликов Данил, Кравец Яна, Николаев Илья, Вишняков Кирилл, Корнилов Никита, Шершикова Татьяна, Галимов Вадим, Пашнина Екатерина, Пашнина Светлана</t>
  </si>
  <si>
    <t>Номинация "спортивный пешеходный поход 1 категории сложности"</t>
  </si>
  <si>
    <t>20.06-27.06.2015</t>
  </si>
  <si>
    <t>30.05-06.06.2015</t>
  </si>
  <si>
    <t>Некрутова Светлана Борисовна, Хилинский Евгений, Махаев Алексей, Баташева Виолета, Орлова Александра, Горбунова Виктория, Яшков Иван, Зыков Борис, Зыкова Дарья, Захаров Александр</t>
  </si>
  <si>
    <t>Анисимова Наталья Акадьевна, Ческидова Кристина, Климов Михаил, Сунгатова Регина, Жилич Ксения, Гизатуллин Илья, Емельянов Артем, Зараибовский Станислав, Андрущенко Анна, Шаршина Юлия, Кочеров Михаил, Миронов Максим, Рамазанов Марат</t>
  </si>
  <si>
    <t>9.08-25.08.2015</t>
  </si>
  <si>
    <t>Анисимова Наталья Аркадьевна, Стерхов Кирилл, Климов Михаил, Белов Егор, Кондратова Виктория, Шаршина Юлия, Хайруллин Вячеслав, Андрущенко Анна</t>
  </si>
  <si>
    <t>Показатели, баллы</t>
  </si>
  <si>
    <t>Период прохождения маршрутов с 1.01.2015 по 31.10.2015</t>
  </si>
  <si>
    <t>ПРОТОКОЛ РЕЗУЛЬТАТОВ</t>
  </si>
  <si>
    <t>Челябинск,
МАОУ СОШ № 21</t>
  </si>
  <si>
    <t>Челябинск, МБОУ СОШ 137-МБУДОД СЮТур</t>
  </si>
  <si>
    <t>Копейск,
МОУ СОШ № 48</t>
  </si>
  <si>
    <t>Челябинск,
МАОУ Лицей № 82</t>
  </si>
  <si>
    <t>Златоуст,
МБУДО "ЦЮТ"</t>
  </si>
  <si>
    <t>Челябинск,
МАОУ ДОД ЦДЮТиЭ "Космос"</t>
  </si>
  <si>
    <t>Территория, 
образовательное учреждение</t>
  </si>
  <si>
    <t>Номинация "спортивный водный поход"</t>
  </si>
  <si>
    <t>Главный судья:</t>
  </si>
  <si>
    <t>Талызов С. Н., СС1К, г. Челябинск</t>
  </si>
  <si>
    <t>Главный секретарь</t>
  </si>
  <si>
    <t>Фаезова И. С., СС1К, г. Челябинск</t>
  </si>
  <si>
    <t>снятие с соревнований</t>
  </si>
  <si>
    <t>Номинация "спортивные степенные походы по спортивным дисциплинам: пешеходные, лыжные, водные"</t>
  </si>
  <si>
    <t>Голенков Сергей Григорьевич, Александров Алексей, Александров Павел, Батурина Полина, Геращенко Кирилл, Гизатулин Леонид, Гриневич Леонид, Гуральский Роман, Сардарян Александр, Темников Федор, Темников Андрей, Короткова Анастасия</t>
  </si>
  <si>
    <t>Западные Саяны</t>
  </si>
  <si>
    <t>Центральный Кавказ</t>
  </si>
  <si>
    <t>Средний Урал, р.Чусовая</t>
  </si>
  <si>
    <t>Трушникова Валентина Ивановна, Бесчастнов Михаил, Кабанов Никита, Панихидин Влад, Кузнецова Ольга, Горшкова Александра, Бомке Вадерия, Хисамудинов Никита, Юшин Никита, Каширцев Константин</t>
  </si>
  <si>
    <t>Челябинск,
МАОУ ДОД ЦДЮТиЭ "Космос",МБОУ СОШ №3</t>
  </si>
  <si>
    <t>Челябинск,
МБУ ДОД ЦВР "Истоки"</t>
  </si>
  <si>
    <t>Кыштым,
СДиЮТиЭ "Странник"</t>
  </si>
  <si>
    <t>Челябинск,
 СЮТур-МАОУ гимназия № 100</t>
  </si>
  <si>
    <t>Челябинск,
МАОУ ДОД ЦДЮТиЭ "Космос"-МОУ СОШ № 18</t>
  </si>
  <si>
    <t xml:space="preserve">Челябинск,
МАОУ ДОД ЦДЮТиЭ "Космос" МБОУ гимназия № 48 </t>
  </si>
  <si>
    <t>Челябинск,
МАОУ ДОД ЦДЮТиЭ "Космос" СБОУ СОШ № 3</t>
  </si>
  <si>
    <t xml:space="preserve">Челябинск,
МБУ ДОД СЮТур </t>
  </si>
  <si>
    <t>Челябинск,
МАОУ ДОД ЦДЮТиЭ "Космос" МБОУ СОШ № 18</t>
  </si>
  <si>
    <t>Челябинск,
МАОУ СОШ № 74-ДЮСШ по спортивному туризму "Родонит"</t>
  </si>
  <si>
    <t xml:space="preserve">Нязепетровск
МКОУ ДОД " Станция юных натуралистов" МКОУ СОШ № 1 </t>
  </si>
  <si>
    <t>Челябинск,
МБУ ДОД  ДЮСШ по спортивному туризму "Родонит"МКУК культурно досуговый центр г.Волчанск</t>
  </si>
  <si>
    <t>Челябинск,
МБУДОД ЦДЭ-МБУДОД ДЮЦ Ленинского р-на</t>
  </si>
  <si>
    <t>Челябинск,
МБУДОД  ДЮЦ - МАОУ Лицей № 77</t>
  </si>
  <si>
    <t>Кузнецкий Алатау р.Большой Унзас  р.Мрас-су   р.Томь</t>
  </si>
  <si>
    <t>Челябинск,
МБУДОД ЦДЭ-МАОУ гимназия № 100</t>
  </si>
  <si>
    <t>Миньяр,
МКУДО "СДЮТиЭ"</t>
  </si>
  <si>
    <t>Челябинск,
МУ ДОД ЦВР "Истоки"</t>
  </si>
  <si>
    <t>Челябинск ,  МАОУ СОШ № 78</t>
  </si>
  <si>
    <t>Бертрам Татьяна Владимировна, Антонова Анастасия, Жданов Александр, Плеханова Мария, Вишняков Антон, Каравайцев Павел, Замахов Денис, Кондратюк Василина, Минова Мария, Пупынин Владислав, Юсупов Вильдан</t>
  </si>
  <si>
    <t>г.Челябинск</t>
  </si>
  <si>
    <t>19 декабря 2015 г.</t>
  </si>
  <si>
    <t>19 декабря 2015г.</t>
  </si>
  <si>
    <t>Гимранов Раис Расимович, Ермакова Елена, Пекина Мария, Пекина Анастасия, Князев Данила, Соколов Борис, Лиховид Ангелина, Тарасов Влад, Юреев Владимир, Рапотина Софья, Эмих Елизавета</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</si>
</sst>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Red]0.0"/>
    <numFmt numFmtId="189" formatCode="0.0"/>
  </numFmts>
  <fonts count="32">
    <font>
      <sz val="10"/>
      <name val="Arial"/>
      <family val="0"/>
    </font>
    <font>
      <sz val="10"/>
      <name val="Times New Roman"/>
      <family val="1"/>
    </font>
    <font>
      <b/>
      <sz val="12"/>
      <name val="Times New Roman"/>
      <family val="1"/>
    </font>
    <font>
      <b/>
      <sz val="12.5"/>
      <name val="Times New Roman"/>
      <family val="1"/>
    </font>
    <font>
      <b/>
      <sz val="10"/>
      <name val="Times New Roman"/>
      <family val="1"/>
    </font>
    <font>
      <b/>
      <sz val="14"/>
      <name val="Times New Roman"/>
      <family val="1"/>
    </font>
    <font>
      <sz val="8"/>
      <name val="Arial"/>
      <family val="0"/>
    </font>
    <font>
      <sz val="7"/>
      <name val="Times New Roman"/>
      <family val="1"/>
    </font>
    <font>
      <b/>
      <sz val="9.5"/>
      <name val="Times New Roman"/>
      <family val="1"/>
    </font>
    <font>
      <b/>
      <sz val="12"/>
      <name val="Arial"/>
      <family val="2"/>
    </font>
    <font>
      <b/>
      <sz val="11"/>
      <name val="Times New Roman"/>
      <family val="1"/>
    </font>
    <font>
      <b/>
      <sz val="11"/>
      <name val="Arial"/>
      <family val="2"/>
    </font>
    <font>
      <sz val="11"/>
      <name val="Times New Roman"/>
      <family val="1"/>
    </font>
    <font>
      <b/>
      <sz val="10"/>
      <name val="Arial"/>
      <family val="2"/>
    </font>
    <font>
      <sz val="1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1" fillId="4" borderId="0" applyNumberFormat="0" applyBorder="0" applyAlignment="0" applyProtection="0"/>
  </cellStyleXfs>
  <cellXfs count="95">
    <xf numFmtId="0" fontId="0" fillId="0" borderId="0" xfId="0" applyAlignment="1">
      <alignment/>
    </xf>
    <xf numFmtId="0" fontId="1" fillId="0" borderId="0" xfId="0" applyFont="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Alignment="1">
      <alignment horizontal="center" vertical="center" wrapText="1"/>
    </xf>
    <xf numFmtId="0" fontId="7" fillId="0" borderId="10" xfId="0" applyFont="1" applyFill="1" applyBorder="1" applyAlignment="1">
      <alignment horizontal="center" vertical="center" wrapText="1"/>
    </xf>
    <xf numFmtId="0" fontId="0" fillId="0" borderId="10" xfId="0" applyBorder="1" applyAlignment="1">
      <alignment horizontal="center"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xf>
    <xf numFmtId="0" fontId="0" fillId="0" borderId="10" xfId="0"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vertical="center" wrapText="1"/>
    </xf>
    <xf numFmtId="188" fontId="9" fillId="0" borderId="10" xfId="0" applyNumberFormat="1" applyFont="1" applyBorder="1" applyAlignment="1">
      <alignment horizontal="center" vertical="center" wrapText="1"/>
    </xf>
    <xf numFmtId="188" fontId="9" fillId="0" borderId="0" xfId="0" applyNumberFormat="1" applyFont="1" applyAlignment="1">
      <alignment horizontal="center" vertical="center" wrapText="1"/>
    </xf>
    <xf numFmtId="188" fontId="2" fillId="0" borderId="0" xfId="0" applyNumberFormat="1" applyFont="1" applyAlignment="1">
      <alignment horizontal="center" vertical="center" wrapText="1"/>
    </xf>
    <xf numFmtId="0" fontId="11" fillId="0" borderId="10"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10" fillId="0" borderId="0" xfId="0" applyFont="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2" fillId="0" borderId="0" xfId="0" applyFont="1" applyAlignment="1">
      <alignment horizontal="center" vertical="center" wrapText="1"/>
    </xf>
    <xf numFmtId="0" fontId="13" fillId="0" borderId="10" xfId="0" applyFont="1" applyBorder="1" applyAlignment="1">
      <alignment horizontal="center" vertical="center" wrapText="1"/>
    </xf>
    <xf numFmtId="189" fontId="13"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Fill="1" applyAlignment="1">
      <alignment vertical="center" wrapText="1"/>
    </xf>
    <xf numFmtId="0" fontId="5"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0" fontId="3" fillId="0" borderId="0" xfId="0" applyFont="1" applyFill="1" applyBorder="1" applyAlignment="1">
      <alignment vertical="center" wrapText="1"/>
    </xf>
    <xf numFmtId="2" fontId="0" fillId="0" borderId="10" xfId="0" applyNumberFormat="1" applyBorder="1" applyAlignment="1">
      <alignment horizontal="center" vertical="center" wrapText="1"/>
    </xf>
    <xf numFmtId="188" fontId="9" fillId="0" borderId="0" xfId="0" applyNumberFormat="1" applyFont="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xf>
    <xf numFmtId="0" fontId="1" fillId="0" borderId="0" xfId="0" applyFont="1" applyAlignment="1">
      <alignment vertical="center" wrapText="1"/>
    </xf>
    <xf numFmtId="0" fontId="5" fillId="0" borderId="0" xfId="0" applyFont="1" applyAlignment="1">
      <alignment vertical="center" wrapText="1"/>
    </xf>
    <xf numFmtId="0" fontId="3" fillId="0" borderId="0" xfId="0" applyFont="1"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Border="1" applyAlignment="1">
      <alignment horizontal="right" vertical="center" wrapText="1"/>
    </xf>
    <xf numFmtId="0" fontId="2" fillId="0" borderId="0" xfId="0" applyFont="1" applyAlignment="1">
      <alignment horizontal="center" vertical="center" wrapText="1"/>
    </xf>
    <xf numFmtId="0" fontId="4" fillId="0" borderId="10"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0" xfId="0" applyFont="1" applyBorder="1" applyAlignment="1">
      <alignment horizontal="center" vertical="center" textRotation="90" wrapText="1" readingOrder="1"/>
    </xf>
    <xf numFmtId="0" fontId="2" fillId="0" borderId="0" xfId="0" applyFont="1" applyFill="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4" fillId="0" borderId="15"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3" fillId="0" borderId="0" xfId="0" applyFont="1" applyBorder="1" applyAlignment="1">
      <alignment horizontal="center" vertical="center" wrapText="1"/>
    </xf>
    <xf numFmtId="188" fontId="2" fillId="0" borderId="10" xfId="0" applyNumberFormat="1" applyFont="1" applyBorder="1" applyAlignment="1">
      <alignment horizontal="center" vertical="center" textRotation="90" wrapText="1"/>
    </xf>
    <xf numFmtId="0" fontId="14" fillId="0" borderId="11" xfId="0" applyFont="1" applyBorder="1" applyAlignment="1">
      <alignment horizontal="left" vertical="center" wrapText="1"/>
    </xf>
    <xf numFmtId="0" fontId="1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8" fillId="0" borderId="10" xfId="0" applyFont="1" applyFill="1" applyBorder="1" applyAlignment="1">
      <alignment horizontal="center" vertical="center" textRotation="90" wrapText="1"/>
    </xf>
    <xf numFmtId="0" fontId="8" fillId="0" borderId="10" xfId="0" applyFont="1" applyBorder="1" applyAlignment="1">
      <alignment horizontal="center" vertical="center" textRotation="90" wrapText="1"/>
    </xf>
    <xf numFmtId="0" fontId="3"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19" xfId="0" applyFont="1" applyBorder="1" applyAlignment="1">
      <alignment horizontal="left" vertical="center" wrapText="1"/>
    </xf>
    <xf numFmtId="0" fontId="14" fillId="0" borderId="19" xfId="0" applyFont="1" applyBorder="1" applyAlignment="1">
      <alignment horizontal="center" vertical="center" wrapText="1"/>
    </xf>
    <xf numFmtId="0" fontId="10" fillId="0" borderId="10"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17" xfId="0" applyFont="1" applyBorder="1" applyAlignment="1">
      <alignment horizontal="center" vertical="center" textRotation="90" wrapText="1"/>
    </xf>
    <xf numFmtId="0" fontId="8" fillId="0" borderId="15" xfId="0" applyFont="1" applyFill="1" applyBorder="1" applyAlignment="1">
      <alignment horizontal="center" vertical="center" textRotation="90" wrapText="1"/>
    </xf>
    <xf numFmtId="0" fontId="8" fillId="0" borderId="16" xfId="0" applyFont="1" applyFill="1" applyBorder="1" applyAlignment="1">
      <alignment horizontal="center" vertical="center" textRotation="90" wrapText="1"/>
    </xf>
    <xf numFmtId="0" fontId="8" fillId="0" borderId="17" xfId="0" applyFont="1" applyFill="1" applyBorder="1" applyAlignment="1">
      <alignment horizontal="center" vertical="center" textRotation="90" wrapText="1"/>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16" xfId="0" applyFont="1" applyFill="1" applyBorder="1" applyAlignment="1">
      <alignment horizontal="center" vertical="center" textRotation="90" wrapText="1"/>
    </xf>
    <xf numFmtId="0" fontId="4" fillId="0" borderId="17"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1" fillId="0" borderId="0" xfId="0" applyFont="1" applyFill="1" applyAlignment="1">
      <alignment horizontal="center" vertical="center" wrapText="1"/>
    </xf>
    <xf numFmtId="0" fontId="5" fillId="0" borderId="0" xfId="0" applyFont="1" applyFill="1" applyAlignment="1">
      <alignment horizontal="center" vertical="center" wrapText="1"/>
    </xf>
    <xf numFmtId="0" fontId="14" fillId="0" borderId="11"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21"/>
  <sheetViews>
    <sheetView zoomScalePageLayoutView="0" workbookViewId="0" topLeftCell="A4">
      <selection activeCell="H16" sqref="H16"/>
    </sheetView>
  </sheetViews>
  <sheetFormatPr defaultColWidth="9.140625" defaultRowHeight="12.75"/>
  <cols>
    <col min="1" max="1" width="4.00390625" style="5" customWidth="1"/>
    <col min="2" max="2" width="20.7109375" style="5" customWidth="1"/>
    <col min="3" max="3" width="15.140625" style="5" customWidth="1"/>
    <col min="4" max="4" width="8.28125" style="5" hidden="1" customWidth="1"/>
    <col min="5" max="5" width="8.28125" style="5" customWidth="1"/>
    <col min="6" max="6" width="13.28125" style="5" customWidth="1"/>
    <col min="7" max="7" width="8.57421875" style="5" customWidth="1"/>
    <col min="8" max="8" width="43.421875" style="5" customWidth="1"/>
    <col min="9" max="9" width="8.57421875" style="5" customWidth="1"/>
    <col min="10" max="10" width="7.140625" style="5" customWidth="1"/>
    <col min="11" max="11" width="5.8515625" style="5" customWidth="1"/>
    <col min="12" max="12" width="7.57421875" style="5" customWidth="1"/>
    <col min="13" max="13" width="6.57421875" style="5" customWidth="1"/>
    <col min="14" max="14" width="7.28125" style="5" customWidth="1"/>
    <col min="15" max="15" width="7.8515625" style="5" customWidth="1"/>
    <col min="16" max="23" width="3.7109375" style="5" customWidth="1"/>
    <col min="24" max="24" width="5.8515625" style="15" customWidth="1"/>
    <col min="25" max="29" width="3.7109375" style="5" customWidth="1"/>
    <col min="30" max="30" width="5.8515625" style="15" customWidth="1"/>
    <col min="31" max="31" width="3.7109375" style="5" customWidth="1"/>
    <col min="32" max="16384" width="9.140625" style="5" customWidth="1"/>
  </cols>
  <sheetData>
    <row r="1" spans="1:24" ht="14.25" customHeight="1">
      <c r="A1" s="56" t="s">
        <v>39</v>
      </c>
      <c r="B1" s="56"/>
      <c r="C1" s="56"/>
      <c r="D1" s="56"/>
      <c r="E1" s="56"/>
      <c r="F1" s="56"/>
      <c r="G1" s="56"/>
      <c r="H1" s="56"/>
      <c r="I1" s="56"/>
      <c r="J1" s="56"/>
      <c r="K1" s="56"/>
      <c r="L1" s="56"/>
      <c r="M1" s="56"/>
      <c r="N1" s="56"/>
      <c r="O1" s="56"/>
      <c r="P1" s="42"/>
      <c r="Q1" s="42"/>
      <c r="R1" s="42"/>
      <c r="S1" s="42"/>
      <c r="T1" s="42"/>
      <c r="U1" s="42"/>
      <c r="V1" s="42"/>
      <c r="W1" s="42"/>
      <c r="X1" s="42"/>
    </row>
    <row r="2" spans="1:24" ht="15.75" customHeight="1">
      <c r="A2" s="56" t="s">
        <v>40</v>
      </c>
      <c r="B2" s="56"/>
      <c r="C2" s="56"/>
      <c r="D2" s="56"/>
      <c r="E2" s="56"/>
      <c r="F2" s="56"/>
      <c r="G2" s="56"/>
      <c r="H2" s="56"/>
      <c r="I2" s="56"/>
      <c r="J2" s="56"/>
      <c r="K2" s="56"/>
      <c r="L2" s="56"/>
      <c r="M2" s="56"/>
      <c r="N2" s="56"/>
      <c r="O2" s="56"/>
      <c r="P2" s="42"/>
      <c r="Q2" s="42"/>
      <c r="R2" s="42"/>
      <c r="S2" s="42"/>
      <c r="T2" s="42"/>
      <c r="U2" s="42"/>
      <c r="V2" s="42"/>
      <c r="W2" s="42"/>
      <c r="X2" s="42"/>
    </row>
    <row r="3" spans="1:24" ht="36" customHeight="1">
      <c r="A3" s="57" t="s">
        <v>41</v>
      </c>
      <c r="B3" s="57"/>
      <c r="C3" s="57"/>
      <c r="D3" s="57"/>
      <c r="E3" s="57"/>
      <c r="F3" s="57"/>
      <c r="G3" s="57"/>
      <c r="H3" s="57"/>
      <c r="I3" s="57"/>
      <c r="J3" s="57"/>
      <c r="K3" s="57"/>
      <c r="L3" s="57"/>
      <c r="M3" s="57"/>
      <c r="N3" s="57"/>
      <c r="O3" s="57"/>
      <c r="P3" s="43"/>
      <c r="Q3" s="43"/>
      <c r="R3" s="43"/>
      <c r="S3" s="43"/>
      <c r="T3" s="43"/>
      <c r="U3" s="43"/>
      <c r="V3" s="43"/>
      <c r="W3" s="43"/>
      <c r="X3" s="43"/>
    </row>
    <row r="4" spans="1:30" s="1" customFormat="1" ht="9" customHeight="1">
      <c r="A4" s="49"/>
      <c r="B4" s="49"/>
      <c r="C4" s="49"/>
      <c r="D4" s="49"/>
      <c r="E4" s="49"/>
      <c r="F4" s="49"/>
      <c r="G4" s="49"/>
      <c r="H4" s="49"/>
      <c r="I4" s="49"/>
      <c r="J4" s="49"/>
      <c r="K4" s="49"/>
      <c r="L4" s="49"/>
      <c r="M4" s="49"/>
      <c r="N4" s="49"/>
      <c r="O4" s="49"/>
      <c r="P4" s="36"/>
      <c r="Q4" s="36"/>
      <c r="R4" s="36"/>
      <c r="S4" s="36"/>
      <c r="T4" s="36"/>
      <c r="U4" s="36"/>
      <c r="V4" s="36"/>
      <c r="W4" s="36"/>
      <c r="X4" s="36"/>
      <c r="AD4" s="16"/>
    </row>
    <row r="5" spans="1:30" s="1" customFormat="1" ht="13.5" customHeight="1">
      <c r="A5" s="49" t="s">
        <v>104</v>
      </c>
      <c r="B5" s="49"/>
      <c r="C5" s="49"/>
      <c r="D5" s="49"/>
      <c r="E5" s="49"/>
      <c r="F5" s="49"/>
      <c r="G5" s="49"/>
      <c r="H5" s="49"/>
      <c r="I5" s="49"/>
      <c r="J5" s="49"/>
      <c r="K5" s="49"/>
      <c r="L5" s="49"/>
      <c r="M5" s="49"/>
      <c r="N5" s="49"/>
      <c r="O5" s="49"/>
      <c r="P5" s="36"/>
      <c r="Q5" s="36"/>
      <c r="R5" s="36"/>
      <c r="S5" s="36"/>
      <c r="T5" s="36"/>
      <c r="U5" s="36"/>
      <c r="V5" s="36"/>
      <c r="W5" s="36"/>
      <c r="X5" s="36"/>
      <c r="AD5" s="16"/>
    </row>
    <row r="6" spans="1:31" s="8" customFormat="1" ht="15.75" customHeight="1">
      <c r="A6" s="55" t="s">
        <v>105</v>
      </c>
      <c r="B6" s="55"/>
      <c r="C6" s="55"/>
      <c r="D6" s="55"/>
      <c r="E6" s="55"/>
      <c r="F6" s="55"/>
      <c r="G6" s="55"/>
      <c r="H6" s="55"/>
      <c r="I6" s="55"/>
      <c r="J6" s="55"/>
      <c r="K6" s="55"/>
      <c r="L6" s="55"/>
      <c r="M6" s="55"/>
      <c r="N6" s="55"/>
      <c r="O6" s="55"/>
      <c r="P6" s="35"/>
      <c r="Q6" s="35"/>
      <c r="R6" s="35"/>
      <c r="S6" s="35"/>
      <c r="T6" s="35"/>
      <c r="U6" s="35"/>
      <c r="V6" s="35"/>
      <c r="W6" s="35"/>
      <c r="X6" s="22"/>
      <c r="Y6" s="1"/>
      <c r="Z6" s="1"/>
      <c r="AA6" s="1"/>
      <c r="AB6" s="1"/>
      <c r="AC6" s="1"/>
      <c r="AD6" s="20"/>
      <c r="AE6" s="1"/>
    </row>
    <row r="7" spans="1:30" s="1" customFormat="1" ht="23.25" customHeight="1">
      <c r="A7" s="61" t="s">
        <v>96</v>
      </c>
      <c r="B7" s="61"/>
      <c r="C7" s="61"/>
      <c r="D7" s="61"/>
      <c r="E7" s="61"/>
      <c r="F7" s="61"/>
      <c r="G7" s="61"/>
      <c r="H7" s="61"/>
      <c r="I7" s="61"/>
      <c r="J7" s="61"/>
      <c r="K7" s="61"/>
      <c r="L7" s="61"/>
      <c r="M7" s="61"/>
      <c r="N7" s="61"/>
      <c r="O7" s="61"/>
      <c r="P7" s="44"/>
      <c r="Q7" s="44"/>
      <c r="R7" s="44"/>
      <c r="S7" s="44"/>
      <c r="T7" s="44"/>
      <c r="U7" s="44"/>
      <c r="V7" s="44"/>
      <c r="W7" s="44"/>
      <c r="X7" s="44"/>
      <c r="AD7" s="16"/>
    </row>
    <row r="8" spans="1:30" s="1" customFormat="1" ht="21.75" customHeight="1">
      <c r="A8" s="63" t="s">
        <v>147</v>
      </c>
      <c r="B8" s="63"/>
      <c r="C8" s="63"/>
      <c r="D8" s="32"/>
      <c r="E8" s="32"/>
      <c r="F8" s="32"/>
      <c r="G8" s="32"/>
      <c r="H8" s="32"/>
      <c r="I8" s="32"/>
      <c r="J8" s="32"/>
      <c r="K8" s="64" t="s">
        <v>145</v>
      </c>
      <c r="L8" s="64"/>
      <c r="M8" s="64"/>
      <c r="N8" s="64"/>
      <c r="O8" s="64"/>
      <c r="P8" s="32"/>
      <c r="Q8" s="32"/>
      <c r="R8" s="32"/>
      <c r="S8" s="32"/>
      <c r="T8" s="32"/>
      <c r="U8" s="32"/>
      <c r="V8" s="32"/>
      <c r="W8" s="32"/>
      <c r="X8" s="32"/>
      <c r="AD8" s="16"/>
    </row>
    <row r="9" spans="1:30" ht="12.75" customHeight="1">
      <c r="A9" s="50" t="s">
        <v>0</v>
      </c>
      <c r="B9" s="50" t="s">
        <v>1</v>
      </c>
      <c r="C9" s="54" t="s">
        <v>112</v>
      </c>
      <c r="D9" s="50" t="s">
        <v>8</v>
      </c>
      <c r="E9" s="50" t="s">
        <v>9</v>
      </c>
      <c r="F9" s="51" t="s">
        <v>10</v>
      </c>
      <c r="G9" s="58" t="s">
        <v>11</v>
      </c>
      <c r="H9" s="50" t="s">
        <v>4</v>
      </c>
      <c r="I9" s="65" t="s">
        <v>103</v>
      </c>
      <c r="J9" s="65"/>
      <c r="K9" s="65"/>
      <c r="L9" s="65"/>
      <c r="M9" s="65"/>
      <c r="N9" s="62" t="s">
        <v>2</v>
      </c>
      <c r="O9" s="50" t="s">
        <v>3</v>
      </c>
      <c r="X9" s="5"/>
      <c r="AD9" s="5"/>
    </row>
    <row r="10" spans="1:30" ht="12.75" customHeight="1">
      <c r="A10" s="50"/>
      <c r="B10" s="50"/>
      <c r="C10" s="54"/>
      <c r="D10" s="50"/>
      <c r="E10" s="50"/>
      <c r="F10" s="52"/>
      <c r="G10" s="59"/>
      <c r="H10" s="50"/>
      <c r="I10" s="50" t="s">
        <v>25</v>
      </c>
      <c r="J10" s="50" t="s">
        <v>26</v>
      </c>
      <c r="K10" s="66" t="s">
        <v>27</v>
      </c>
      <c r="L10" s="67" t="s">
        <v>28</v>
      </c>
      <c r="M10" s="50" t="s">
        <v>29</v>
      </c>
      <c r="N10" s="62"/>
      <c r="O10" s="50"/>
      <c r="X10" s="5"/>
      <c r="AD10" s="5"/>
    </row>
    <row r="11" spans="1:30" ht="12.75">
      <c r="A11" s="50"/>
      <c r="B11" s="50"/>
      <c r="C11" s="54"/>
      <c r="D11" s="50"/>
      <c r="E11" s="50"/>
      <c r="F11" s="52"/>
      <c r="G11" s="59"/>
      <c r="H11" s="50"/>
      <c r="I11" s="50"/>
      <c r="J11" s="50"/>
      <c r="K11" s="66"/>
      <c r="L11" s="67"/>
      <c r="M11" s="50"/>
      <c r="N11" s="62"/>
      <c r="O11" s="50"/>
      <c r="X11" s="5"/>
      <c r="AD11" s="5"/>
    </row>
    <row r="12" spans="1:30" ht="12.75">
      <c r="A12" s="50"/>
      <c r="B12" s="50"/>
      <c r="C12" s="54"/>
      <c r="D12" s="50"/>
      <c r="E12" s="50"/>
      <c r="F12" s="52"/>
      <c r="G12" s="59"/>
      <c r="H12" s="50"/>
      <c r="I12" s="50"/>
      <c r="J12" s="50"/>
      <c r="K12" s="66"/>
      <c r="L12" s="67"/>
      <c r="M12" s="50"/>
      <c r="N12" s="62"/>
      <c r="O12" s="50"/>
      <c r="X12" s="5"/>
      <c r="AD12" s="5"/>
    </row>
    <row r="13" spans="1:30" ht="82.5" customHeight="1">
      <c r="A13" s="50"/>
      <c r="B13" s="50"/>
      <c r="C13" s="54"/>
      <c r="D13" s="50"/>
      <c r="E13" s="50"/>
      <c r="F13" s="53"/>
      <c r="G13" s="60"/>
      <c r="H13" s="50"/>
      <c r="I13" s="50"/>
      <c r="J13" s="50"/>
      <c r="K13" s="66"/>
      <c r="L13" s="67"/>
      <c r="M13" s="50"/>
      <c r="N13" s="62"/>
      <c r="O13" s="50"/>
      <c r="V13" s="13"/>
      <c r="W13" s="13"/>
      <c r="X13" s="13"/>
      <c r="Y13" s="13"/>
      <c r="Z13" s="13"/>
      <c r="AA13" s="13"/>
      <c r="AB13" s="13"/>
      <c r="AC13" s="13"/>
      <c r="AD13" s="5"/>
    </row>
    <row r="14" spans="1:30" ht="63" customHeight="1">
      <c r="A14" s="3">
        <v>1</v>
      </c>
      <c r="B14" s="4" t="s">
        <v>30</v>
      </c>
      <c r="C14" s="4" t="s">
        <v>125</v>
      </c>
      <c r="D14" s="4" t="s">
        <v>13</v>
      </c>
      <c r="E14" s="4" t="s">
        <v>20</v>
      </c>
      <c r="F14" s="4" t="s">
        <v>18</v>
      </c>
      <c r="G14" s="4" t="s">
        <v>98</v>
      </c>
      <c r="H14" s="6" t="s">
        <v>99</v>
      </c>
      <c r="I14" s="38">
        <v>0</v>
      </c>
      <c r="J14" s="38">
        <v>4.333333333333333</v>
      </c>
      <c r="K14" s="38">
        <v>1.6666666666666667</v>
      </c>
      <c r="L14" s="38">
        <v>1.8333333333333333</v>
      </c>
      <c r="M14" s="38">
        <v>2</v>
      </c>
      <c r="N14" s="14">
        <f aca="true" t="shared" si="0" ref="N14:N19">SUM(I14:M14)</f>
        <v>9.833333333333332</v>
      </c>
      <c r="O14" s="3">
        <v>1</v>
      </c>
      <c r="V14" s="13"/>
      <c r="W14" s="13"/>
      <c r="X14" s="13"/>
      <c r="Y14" s="13"/>
      <c r="Z14" s="13"/>
      <c r="AA14" s="13"/>
      <c r="AB14" s="13"/>
      <c r="AC14" s="13"/>
      <c r="AD14" s="5"/>
    </row>
    <row r="15" spans="1:30" ht="39" customHeight="1">
      <c r="A15" s="3">
        <v>2</v>
      </c>
      <c r="B15" s="4" t="s">
        <v>36</v>
      </c>
      <c r="C15" s="4" t="s">
        <v>127</v>
      </c>
      <c r="D15" s="4" t="s">
        <v>13</v>
      </c>
      <c r="E15" s="4" t="s">
        <v>20</v>
      </c>
      <c r="F15" s="4" t="s">
        <v>18</v>
      </c>
      <c r="G15" s="4" t="s">
        <v>37</v>
      </c>
      <c r="H15" s="6" t="s">
        <v>38</v>
      </c>
      <c r="I15" s="38">
        <v>0.6666666666666666</v>
      </c>
      <c r="J15" s="38">
        <v>4</v>
      </c>
      <c r="K15" s="38">
        <v>1</v>
      </c>
      <c r="L15" s="38">
        <v>1.5</v>
      </c>
      <c r="M15" s="38">
        <v>2</v>
      </c>
      <c r="N15" s="14">
        <f t="shared" si="0"/>
        <v>9.166666666666668</v>
      </c>
      <c r="O15" s="3">
        <v>2</v>
      </c>
      <c r="V15" s="13"/>
      <c r="W15" s="13"/>
      <c r="X15" s="13"/>
      <c r="Y15" s="13"/>
      <c r="Z15" s="13"/>
      <c r="AA15" s="13"/>
      <c r="AB15" s="13"/>
      <c r="AC15" s="13"/>
      <c r="AD15" s="5"/>
    </row>
    <row r="16" spans="1:30" ht="40.5" customHeight="1">
      <c r="A16" s="3">
        <v>3</v>
      </c>
      <c r="B16" s="4" t="s">
        <v>19</v>
      </c>
      <c r="C16" s="4" t="s">
        <v>128</v>
      </c>
      <c r="D16" s="4" t="s">
        <v>13</v>
      </c>
      <c r="E16" s="4" t="s">
        <v>20</v>
      </c>
      <c r="F16" s="4" t="s">
        <v>18</v>
      </c>
      <c r="G16" s="4" t="s">
        <v>33</v>
      </c>
      <c r="H16" s="6" t="s">
        <v>124</v>
      </c>
      <c r="I16" s="38">
        <v>0.3333333333333333</v>
      </c>
      <c r="J16" s="38">
        <v>4</v>
      </c>
      <c r="K16" s="38">
        <v>0.6666666666666666</v>
      </c>
      <c r="L16" s="38">
        <v>1.5</v>
      </c>
      <c r="M16" s="38">
        <v>2.3333333333333335</v>
      </c>
      <c r="N16" s="14">
        <f t="shared" si="0"/>
        <v>8.833333333333334</v>
      </c>
      <c r="O16" s="3">
        <v>3</v>
      </c>
      <c r="V16" s="13"/>
      <c r="W16" s="13"/>
      <c r="X16" s="13"/>
      <c r="Y16" s="13"/>
      <c r="Z16" s="13"/>
      <c r="AA16" s="13"/>
      <c r="AB16" s="13"/>
      <c r="AC16" s="13"/>
      <c r="AD16" s="5"/>
    </row>
    <row r="17" spans="1:30" ht="52.5" customHeight="1">
      <c r="A17" s="3">
        <v>4</v>
      </c>
      <c r="B17" s="4" t="s">
        <v>16</v>
      </c>
      <c r="C17" s="4" t="s">
        <v>126</v>
      </c>
      <c r="D17" s="4" t="s">
        <v>13</v>
      </c>
      <c r="E17" s="4" t="s">
        <v>17</v>
      </c>
      <c r="F17" s="4" t="s">
        <v>18</v>
      </c>
      <c r="G17" s="4" t="s">
        <v>32</v>
      </c>
      <c r="H17" s="6" t="s">
        <v>120</v>
      </c>
      <c r="I17" s="38">
        <v>0.3333333333333333</v>
      </c>
      <c r="J17" s="38">
        <v>3.3333333333333335</v>
      </c>
      <c r="K17" s="38">
        <v>0</v>
      </c>
      <c r="L17" s="38">
        <v>1.1666666666666667</v>
      </c>
      <c r="M17" s="38">
        <v>2.3333333333333335</v>
      </c>
      <c r="N17" s="14">
        <f t="shared" si="0"/>
        <v>7.166666666666668</v>
      </c>
      <c r="O17" s="3">
        <v>4</v>
      </c>
      <c r="V17" s="13"/>
      <c r="W17" s="13"/>
      <c r="X17" s="13"/>
      <c r="Y17" s="13"/>
      <c r="Z17" s="13"/>
      <c r="AA17" s="13"/>
      <c r="AB17" s="13"/>
      <c r="AC17" s="13"/>
      <c r="AD17" s="5"/>
    </row>
    <row r="18" spans="1:30" ht="57" customHeight="1">
      <c r="A18" s="3">
        <v>5</v>
      </c>
      <c r="B18" s="4" t="s">
        <v>31</v>
      </c>
      <c r="C18" s="4" t="s">
        <v>111</v>
      </c>
      <c r="D18" s="4" t="s">
        <v>13</v>
      </c>
      <c r="E18" s="4" t="s">
        <v>20</v>
      </c>
      <c r="F18" s="4" t="s">
        <v>18</v>
      </c>
      <c r="G18" s="4" t="s">
        <v>34</v>
      </c>
      <c r="H18" s="6" t="s">
        <v>35</v>
      </c>
      <c r="I18" s="38">
        <v>0</v>
      </c>
      <c r="J18" s="38">
        <v>2.6666666666666665</v>
      </c>
      <c r="K18" s="38">
        <v>0.6666666666666666</v>
      </c>
      <c r="L18" s="38">
        <v>0.5</v>
      </c>
      <c r="M18" s="38">
        <v>1.3333333333333333</v>
      </c>
      <c r="N18" s="14">
        <f t="shared" si="0"/>
        <v>5.166666666666666</v>
      </c>
      <c r="O18" s="3">
        <v>5</v>
      </c>
      <c r="V18" s="13"/>
      <c r="W18" s="13"/>
      <c r="X18" s="13"/>
      <c r="Y18" s="13"/>
      <c r="Z18" s="13"/>
      <c r="AA18" s="13"/>
      <c r="AB18" s="13"/>
      <c r="AC18" s="13"/>
      <c r="AD18" s="5"/>
    </row>
    <row r="19" spans="1:30" ht="67.5" customHeight="1">
      <c r="A19" s="3">
        <v>6</v>
      </c>
      <c r="B19" s="4" t="s">
        <v>46</v>
      </c>
      <c r="C19" s="4" t="s">
        <v>129</v>
      </c>
      <c r="D19" s="4" t="s">
        <v>13</v>
      </c>
      <c r="E19" s="4" t="s">
        <v>20</v>
      </c>
      <c r="F19" s="4" t="s">
        <v>18</v>
      </c>
      <c r="G19" s="4" t="s">
        <v>97</v>
      </c>
      <c r="H19" s="6" t="s">
        <v>100</v>
      </c>
      <c r="I19" s="38">
        <v>0.3333333333333333</v>
      </c>
      <c r="J19" s="38">
        <v>1.5</v>
      </c>
      <c r="K19" s="38">
        <v>0</v>
      </c>
      <c r="L19" s="38">
        <v>1.1666666666666667</v>
      </c>
      <c r="M19" s="38">
        <v>1</v>
      </c>
      <c r="N19" s="14">
        <f t="shared" si="0"/>
        <v>4</v>
      </c>
      <c r="O19" s="3">
        <v>6</v>
      </c>
      <c r="V19" s="13"/>
      <c r="W19" s="13"/>
      <c r="X19" s="13"/>
      <c r="Y19" s="13"/>
      <c r="Z19" s="13"/>
      <c r="AA19" s="13"/>
      <c r="AB19" s="13"/>
      <c r="AC19" s="13"/>
      <c r="AD19" s="5"/>
    </row>
    <row r="20" spans="2:29" ht="40.5" customHeight="1">
      <c r="B20" s="47" t="s">
        <v>114</v>
      </c>
      <c r="C20" s="47"/>
      <c r="D20" s="29"/>
      <c r="E20" s="29"/>
      <c r="F20" s="29"/>
      <c r="G20" s="29"/>
      <c r="H20" s="48" t="s">
        <v>115</v>
      </c>
      <c r="I20" s="48"/>
      <c r="J20" s="48"/>
      <c r="K20" s="48"/>
      <c r="L20" s="48"/>
      <c r="M20" s="48"/>
      <c r="N20" s="48"/>
      <c r="O20" s="48"/>
      <c r="V20" s="13"/>
      <c r="W20" s="13"/>
      <c r="X20" s="39"/>
      <c r="Y20" s="13"/>
      <c r="Z20" s="13"/>
      <c r="AA20" s="13"/>
      <c r="AB20" s="13"/>
      <c r="AC20" s="13"/>
    </row>
    <row r="21" spans="2:29" ht="15.75">
      <c r="B21" s="47" t="s">
        <v>116</v>
      </c>
      <c r="C21" s="47"/>
      <c r="D21" s="29"/>
      <c r="E21" s="29"/>
      <c r="F21" s="29"/>
      <c r="G21" s="29"/>
      <c r="H21" s="48" t="s">
        <v>117</v>
      </c>
      <c r="I21" s="48"/>
      <c r="J21" s="48"/>
      <c r="K21" s="48"/>
      <c r="L21" s="48"/>
      <c r="M21" s="48"/>
      <c r="N21" s="48"/>
      <c r="O21" s="48"/>
      <c r="V21" s="13"/>
      <c r="W21" s="13"/>
      <c r="X21" s="39"/>
      <c r="Y21" s="13"/>
      <c r="Z21" s="13"/>
      <c r="AA21" s="13"/>
      <c r="AB21" s="13"/>
      <c r="AC21" s="13"/>
    </row>
  </sheetData>
  <sheetProtection/>
  <mergeCells count="29">
    <mergeCell ref="M10:M13"/>
    <mergeCell ref="D9:D13"/>
    <mergeCell ref="J10:J13"/>
    <mergeCell ref="K10:K13"/>
    <mergeCell ref="L10:L13"/>
    <mergeCell ref="B21:C21"/>
    <mergeCell ref="H21:O21"/>
    <mergeCell ref="G9:G13"/>
    <mergeCell ref="B20:C20"/>
    <mergeCell ref="H20:O20"/>
    <mergeCell ref="H9:H13"/>
    <mergeCell ref="N9:N13"/>
    <mergeCell ref="I10:I13"/>
    <mergeCell ref="O9:O13"/>
    <mergeCell ref="I9:M9"/>
    <mergeCell ref="A1:O1"/>
    <mergeCell ref="A2:O2"/>
    <mergeCell ref="A3:O3"/>
    <mergeCell ref="A4:O4"/>
    <mergeCell ref="A5:O5"/>
    <mergeCell ref="E9:E13"/>
    <mergeCell ref="F9:F13"/>
    <mergeCell ref="B9:B13"/>
    <mergeCell ref="C9:C13"/>
    <mergeCell ref="A6:O6"/>
    <mergeCell ref="A7:O7"/>
    <mergeCell ref="A9:A13"/>
    <mergeCell ref="A8:C8"/>
    <mergeCell ref="K8:O8"/>
  </mergeCells>
  <printOptions/>
  <pageMargins left="0.4330708661417323" right="0.1968503937007874" top="0.1968503937007874" bottom="0.15748031496062992" header="0.2362204724409449" footer="0.15748031496062992"/>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X29"/>
  <sheetViews>
    <sheetView zoomScalePageLayoutView="0" workbookViewId="0" topLeftCell="A1">
      <selection activeCell="H15" sqref="H15"/>
    </sheetView>
  </sheetViews>
  <sheetFormatPr defaultColWidth="9.140625" defaultRowHeight="12.75"/>
  <cols>
    <col min="1" max="1" width="4.421875" style="2" customWidth="1"/>
    <col min="2" max="2" width="15.28125" style="2" customWidth="1"/>
    <col min="3" max="3" width="21.8515625" style="2" customWidth="1"/>
    <col min="4" max="4" width="6.8515625" style="2" customWidth="1"/>
    <col min="5" max="5" width="12.57421875" style="2" customWidth="1"/>
    <col min="6" max="6" width="13.57421875" style="2" hidden="1" customWidth="1"/>
    <col min="7" max="7" width="12.421875" style="2" customWidth="1"/>
    <col min="8" max="8" width="49.8515625" style="2" customWidth="1"/>
    <col min="9" max="9" width="5.28125" style="5" customWidth="1"/>
    <col min="10" max="10" width="4.8515625" style="5" customWidth="1"/>
    <col min="11" max="12" width="4.57421875" style="5" customWidth="1"/>
    <col min="13" max="13" width="4.421875" style="5" customWidth="1"/>
    <col min="14" max="14" width="5.57421875" style="18" customWidth="1"/>
    <col min="15" max="15" width="5.28125" style="5" customWidth="1"/>
    <col min="16" max="16384" width="9.140625" style="2" customWidth="1"/>
  </cols>
  <sheetData>
    <row r="1" spans="1:15" s="5" customFormat="1" ht="12.75">
      <c r="A1" s="56" t="s">
        <v>39</v>
      </c>
      <c r="B1" s="56"/>
      <c r="C1" s="56"/>
      <c r="D1" s="56"/>
      <c r="E1" s="56"/>
      <c r="F1" s="56"/>
      <c r="G1" s="56"/>
      <c r="H1" s="56"/>
      <c r="I1" s="56"/>
      <c r="J1" s="56"/>
      <c r="K1" s="56"/>
      <c r="L1" s="56"/>
      <c r="M1" s="56"/>
      <c r="N1" s="56"/>
      <c r="O1" s="56"/>
    </row>
    <row r="2" spans="1:15" s="5" customFormat="1" ht="12.75">
      <c r="A2" s="56" t="s">
        <v>40</v>
      </c>
      <c r="B2" s="56"/>
      <c r="C2" s="56"/>
      <c r="D2" s="56"/>
      <c r="E2" s="56"/>
      <c r="F2" s="56"/>
      <c r="G2" s="56"/>
      <c r="H2" s="56"/>
      <c r="I2" s="56"/>
      <c r="J2" s="56"/>
      <c r="K2" s="56"/>
      <c r="L2" s="56"/>
      <c r="M2" s="56"/>
      <c r="N2" s="56"/>
      <c r="O2" s="56"/>
    </row>
    <row r="3" spans="1:15" s="5" customFormat="1" ht="35.25" customHeight="1">
      <c r="A3" s="57" t="s">
        <v>41</v>
      </c>
      <c r="B3" s="57"/>
      <c r="C3" s="57"/>
      <c r="D3" s="57"/>
      <c r="E3" s="57"/>
      <c r="F3" s="57"/>
      <c r="G3" s="57"/>
      <c r="H3" s="57"/>
      <c r="I3" s="57"/>
      <c r="J3" s="57"/>
      <c r="K3" s="57"/>
      <c r="L3" s="57"/>
      <c r="M3" s="57"/>
      <c r="N3" s="57"/>
      <c r="O3" s="57"/>
    </row>
    <row r="4" spans="1:15" s="1" customFormat="1" ht="7.5" customHeight="1">
      <c r="A4" s="49"/>
      <c r="B4" s="49"/>
      <c r="C4" s="49"/>
      <c r="D4" s="49"/>
      <c r="E4" s="49"/>
      <c r="F4" s="49"/>
      <c r="G4" s="49"/>
      <c r="H4" s="49"/>
      <c r="I4" s="49"/>
      <c r="J4" s="49"/>
      <c r="K4" s="49"/>
      <c r="L4" s="49"/>
      <c r="M4" s="49"/>
      <c r="N4" s="49"/>
      <c r="O4" s="49"/>
    </row>
    <row r="5" spans="1:15" s="1" customFormat="1" ht="17.25" customHeight="1">
      <c r="A5" s="49" t="s">
        <v>104</v>
      </c>
      <c r="B5" s="49"/>
      <c r="C5" s="49"/>
      <c r="D5" s="49"/>
      <c r="E5" s="49"/>
      <c r="F5" s="49"/>
      <c r="G5" s="49"/>
      <c r="H5" s="49"/>
      <c r="I5" s="49"/>
      <c r="J5" s="49"/>
      <c r="K5" s="49"/>
      <c r="L5" s="49"/>
      <c r="M5" s="49"/>
      <c r="N5" s="49"/>
      <c r="O5" s="49"/>
    </row>
    <row r="6" spans="1:15" s="8" customFormat="1" ht="15.75" customHeight="1">
      <c r="A6" s="55" t="s">
        <v>105</v>
      </c>
      <c r="B6" s="55"/>
      <c r="C6" s="55"/>
      <c r="D6" s="55"/>
      <c r="E6" s="55"/>
      <c r="F6" s="55"/>
      <c r="G6" s="55"/>
      <c r="H6" s="55"/>
      <c r="I6" s="55"/>
      <c r="J6" s="55"/>
      <c r="K6" s="55"/>
      <c r="L6" s="55"/>
      <c r="M6" s="55"/>
      <c r="N6" s="55"/>
      <c r="O6" s="55"/>
    </row>
    <row r="7" spans="1:15" s="1" customFormat="1" ht="21.75" customHeight="1">
      <c r="A7" s="68" t="s">
        <v>24</v>
      </c>
      <c r="B7" s="68"/>
      <c r="C7" s="68"/>
      <c r="D7" s="68"/>
      <c r="E7" s="68"/>
      <c r="F7" s="68"/>
      <c r="G7" s="68"/>
      <c r="H7" s="68"/>
      <c r="I7" s="68"/>
      <c r="J7" s="68"/>
      <c r="K7" s="68"/>
      <c r="L7" s="68"/>
      <c r="M7" s="68"/>
      <c r="N7" s="68"/>
      <c r="O7" s="68"/>
    </row>
    <row r="8" spans="1:15" s="1" customFormat="1" ht="21.75" customHeight="1">
      <c r="A8" s="72" t="s">
        <v>147</v>
      </c>
      <c r="B8" s="72"/>
      <c r="C8" s="72"/>
      <c r="D8" s="45"/>
      <c r="E8" s="46"/>
      <c r="F8" s="32"/>
      <c r="G8" s="32"/>
      <c r="H8" s="45"/>
      <c r="I8" s="45"/>
      <c r="J8" s="45"/>
      <c r="K8" s="73" t="s">
        <v>145</v>
      </c>
      <c r="L8" s="73"/>
      <c r="M8" s="73"/>
      <c r="N8" s="73"/>
      <c r="O8" s="73"/>
    </row>
    <row r="9" spans="1:15" ht="12.75" customHeight="1">
      <c r="A9" s="50" t="s">
        <v>0</v>
      </c>
      <c r="B9" s="58" t="s">
        <v>1</v>
      </c>
      <c r="C9" s="54" t="s">
        <v>112</v>
      </c>
      <c r="D9" s="50" t="s">
        <v>8</v>
      </c>
      <c r="E9" s="50" t="s">
        <v>9</v>
      </c>
      <c r="F9" s="51" t="s">
        <v>10</v>
      </c>
      <c r="G9" s="58" t="s">
        <v>11</v>
      </c>
      <c r="H9" s="50" t="s">
        <v>4</v>
      </c>
      <c r="I9" s="69" t="s">
        <v>103</v>
      </c>
      <c r="J9" s="70"/>
      <c r="K9" s="70"/>
      <c r="L9" s="70"/>
      <c r="M9" s="71"/>
      <c r="N9" s="74" t="s">
        <v>2</v>
      </c>
      <c r="O9" s="50" t="s">
        <v>3</v>
      </c>
    </row>
    <row r="10" spans="1:15" ht="12.75" customHeight="1">
      <c r="A10" s="50"/>
      <c r="B10" s="59"/>
      <c r="C10" s="54"/>
      <c r="D10" s="50"/>
      <c r="E10" s="50"/>
      <c r="F10" s="52"/>
      <c r="G10" s="59"/>
      <c r="H10" s="50"/>
      <c r="I10" s="50" t="s">
        <v>25</v>
      </c>
      <c r="J10" s="50" t="s">
        <v>26</v>
      </c>
      <c r="K10" s="66" t="s">
        <v>27</v>
      </c>
      <c r="L10" s="67" t="s">
        <v>28</v>
      </c>
      <c r="M10" s="50" t="s">
        <v>29</v>
      </c>
      <c r="N10" s="74"/>
      <c r="O10" s="50"/>
    </row>
    <row r="11" spans="1:15" ht="12.75">
      <c r="A11" s="50"/>
      <c r="B11" s="59"/>
      <c r="C11" s="54"/>
      <c r="D11" s="50"/>
      <c r="E11" s="50"/>
      <c r="F11" s="52"/>
      <c r="G11" s="59"/>
      <c r="H11" s="50"/>
      <c r="I11" s="50"/>
      <c r="J11" s="50"/>
      <c r="K11" s="66"/>
      <c r="L11" s="67"/>
      <c r="M11" s="50"/>
      <c r="N11" s="74"/>
      <c r="O11" s="50"/>
    </row>
    <row r="12" spans="1:15" ht="12.75">
      <c r="A12" s="50"/>
      <c r="B12" s="59"/>
      <c r="C12" s="54"/>
      <c r="D12" s="50"/>
      <c r="E12" s="50"/>
      <c r="F12" s="52"/>
      <c r="G12" s="59"/>
      <c r="H12" s="50"/>
      <c r="I12" s="50"/>
      <c r="J12" s="50"/>
      <c r="K12" s="66"/>
      <c r="L12" s="67"/>
      <c r="M12" s="50"/>
      <c r="N12" s="74"/>
      <c r="O12" s="50"/>
    </row>
    <row r="13" spans="1:24" ht="36" customHeight="1">
      <c r="A13" s="50"/>
      <c r="B13" s="60"/>
      <c r="C13" s="54"/>
      <c r="D13" s="50"/>
      <c r="E13" s="50"/>
      <c r="F13" s="53"/>
      <c r="G13" s="60"/>
      <c r="H13" s="50"/>
      <c r="I13" s="50"/>
      <c r="J13" s="50"/>
      <c r="K13" s="66"/>
      <c r="L13" s="67"/>
      <c r="M13" s="50"/>
      <c r="N13" s="74"/>
      <c r="O13" s="50"/>
      <c r="R13" s="40"/>
      <c r="S13" s="40"/>
      <c r="T13" s="40"/>
      <c r="U13" s="40"/>
      <c r="V13" s="40"/>
      <c r="W13" s="40"/>
      <c r="X13" s="40"/>
    </row>
    <row r="14" spans="1:24" ht="55.5" customHeight="1">
      <c r="A14" s="3">
        <v>1</v>
      </c>
      <c r="B14" s="4" t="s">
        <v>47</v>
      </c>
      <c r="C14" s="4" t="s">
        <v>130</v>
      </c>
      <c r="D14" s="4" t="s">
        <v>5</v>
      </c>
      <c r="E14" s="4" t="s">
        <v>122</v>
      </c>
      <c r="F14" s="4" t="s">
        <v>18</v>
      </c>
      <c r="G14" s="4" t="s">
        <v>48</v>
      </c>
      <c r="H14" s="6" t="s">
        <v>49</v>
      </c>
      <c r="I14" s="3">
        <v>0.6666666666666666</v>
      </c>
      <c r="J14" s="3">
        <v>13.333333333333334</v>
      </c>
      <c r="K14" s="3">
        <v>3.6666666666666665</v>
      </c>
      <c r="L14" s="3">
        <v>3.5</v>
      </c>
      <c r="M14" s="3">
        <v>2.6666666666666665</v>
      </c>
      <c r="N14" s="31">
        <f aca="true" t="shared" si="0" ref="N14:N20">SUM(I14:M14)</f>
        <v>23.833333333333336</v>
      </c>
      <c r="O14" s="30">
        <v>1</v>
      </c>
      <c r="R14" s="40"/>
      <c r="S14" s="13"/>
      <c r="T14" s="13"/>
      <c r="U14" s="13"/>
      <c r="V14" s="13"/>
      <c r="W14" s="13"/>
      <c r="X14" s="40"/>
    </row>
    <row r="15" spans="1:24" ht="43.5" customHeight="1">
      <c r="A15" s="3">
        <v>2</v>
      </c>
      <c r="B15" s="4" t="s">
        <v>91</v>
      </c>
      <c r="C15" s="4" t="s">
        <v>111</v>
      </c>
      <c r="D15" s="4" t="s">
        <v>5</v>
      </c>
      <c r="E15" s="4" t="s">
        <v>21</v>
      </c>
      <c r="F15" s="4" t="s">
        <v>18</v>
      </c>
      <c r="G15" s="4" t="s">
        <v>33</v>
      </c>
      <c r="H15" s="6" t="s">
        <v>95</v>
      </c>
      <c r="I15" s="3">
        <v>1</v>
      </c>
      <c r="J15" s="3">
        <v>13</v>
      </c>
      <c r="K15" s="3">
        <v>3</v>
      </c>
      <c r="L15" s="3">
        <v>3</v>
      </c>
      <c r="M15" s="3">
        <v>2.6666666666666665</v>
      </c>
      <c r="N15" s="31">
        <f t="shared" si="0"/>
        <v>22.666666666666668</v>
      </c>
      <c r="O15" s="30">
        <v>2</v>
      </c>
      <c r="R15" s="40"/>
      <c r="S15" s="13"/>
      <c r="T15" s="13"/>
      <c r="U15" s="13"/>
      <c r="V15" s="13"/>
      <c r="W15" s="13"/>
      <c r="X15" s="40"/>
    </row>
    <row r="16" spans="1:24" ht="56.25" customHeight="1">
      <c r="A16" s="3">
        <v>3</v>
      </c>
      <c r="B16" s="4" t="s">
        <v>30</v>
      </c>
      <c r="C16" s="4" t="s">
        <v>131</v>
      </c>
      <c r="D16" s="4" t="s">
        <v>5</v>
      </c>
      <c r="E16" s="4" t="s">
        <v>20</v>
      </c>
      <c r="F16" s="4" t="s">
        <v>18</v>
      </c>
      <c r="G16" s="4" t="s">
        <v>50</v>
      </c>
      <c r="H16" s="6" t="s">
        <v>51</v>
      </c>
      <c r="I16" s="3">
        <v>1</v>
      </c>
      <c r="J16" s="3">
        <v>12.333333333333334</v>
      </c>
      <c r="K16" s="3">
        <v>2.6666666666666665</v>
      </c>
      <c r="L16" s="3">
        <v>2.1666666666666665</v>
      </c>
      <c r="M16" s="3">
        <v>2.3333333333333335</v>
      </c>
      <c r="N16" s="31">
        <f t="shared" si="0"/>
        <v>20.5</v>
      </c>
      <c r="O16" s="30">
        <v>3</v>
      </c>
      <c r="R16" s="40"/>
      <c r="S16" s="13"/>
      <c r="T16" s="13"/>
      <c r="U16" s="13"/>
      <c r="V16" s="13"/>
      <c r="W16" s="13"/>
      <c r="X16" s="40"/>
    </row>
    <row r="17" spans="1:24" ht="47.25" customHeight="1">
      <c r="A17" s="3">
        <v>4</v>
      </c>
      <c r="B17" s="4" t="s">
        <v>19</v>
      </c>
      <c r="C17" s="4" t="s">
        <v>132</v>
      </c>
      <c r="D17" s="4" t="s">
        <v>5</v>
      </c>
      <c r="E17" s="4" t="s">
        <v>121</v>
      </c>
      <c r="F17" s="4" t="s">
        <v>18</v>
      </c>
      <c r="G17" s="4" t="s">
        <v>44</v>
      </c>
      <c r="H17" s="6" t="s">
        <v>45</v>
      </c>
      <c r="I17" s="3">
        <v>0.6666666666666666</v>
      </c>
      <c r="J17" s="3">
        <v>12</v>
      </c>
      <c r="K17" s="3">
        <v>2</v>
      </c>
      <c r="L17" s="3">
        <v>2.5</v>
      </c>
      <c r="M17" s="3">
        <v>2.3333333333333335</v>
      </c>
      <c r="N17" s="31">
        <f t="shared" si="0"/>
        <v>19.499999999999996</v>
      </c>
      <c r="O17" s="30">
        <v>4</v>
      </c>
      <c r="R17" s="40"/>
      <c r="S17" s="13"/>
      <c r="T17" s="13"/>
      <c r="U17" s="13"/>
      <c r="V17" s="13"/>
      <c r="W17" s="13"/>
      <c r="X17" s="40"/>
    </row>
    <row r="18" spans="1:24" ht="51" customHeight="1">
      <c r="A18" s="3">
        <v>5</v>
      </c>
      <c r="B18" s="4" t="s">
        <v>46</v>
      </c>
      <c r="C18" s="4" t="s">
        <v>133</v>
      </c>
      <c r="D18" s="4" t="s">
        <v>5</v>
      </c>
      <c r="E18" s="4" t="s">
        <v>6</v>
      </c>
      <c r="F18" s="4" t="s">
        <v>18</v>
      </c>
      <c r="G18" s="4" t="s">
        <v>101</v>
      </c>
      <c r="H18" s="6" t="s">
        <v>102</v>
      </c>
      <c r="I18" s="3">
        <v>0.6666666666666666</v>
      </c>
      <c r="J18" s="3">
        <v>11.666666666666666</v>
      </c>
      <c r="K18" s="3">
        <v>2</v>
      </c>
      <c r="L18" s="3">
        <v>3</v>
      </c>
      <c r="M18" s="3">
        <v>2</v>
      </c>
      <c r="N18" s="31">
        <f t="shared" si="0"/>
        <v>19.333333333333332</v>
      </c>
      <c r="O18" s="30">
        <v>5</v>
      </c>
      <c r="R18" s="40"/>
      <c r="S18" s="13"/>
      <c r="T18" s="13"/>
      <c r="U18" s="13"/>
      <c r="V18" s="13"/>
      <c r="W18" s="13"/>
      <c r="X18" s="40"/>
    </row>
    <row r="19" spans="1:24" ht="65.25" customHeight="1">
      <c r="A19" s="3">
        <v>6</v>
      </c>
      <c r="B19" s="4" t="s">
        <v>23</v>
      </c>
      <c r="C19" s="4" t="s">
        <v>134</v>
      </c>
      <c r="D19" s="4" t="s">
        <v>5</v>
      </c>
      <c r="E19" s="4" t="s">
        <v>21</v>
      </c>
      <c r="F19" s="4" t="s">
        <v>18</v>
      </c>
      <c r="G19" s="4" t="s">
        <v>42</v>
      </c>
      <c r="H19" s="6" t="s">
        <v>43</v>
      </c>
      <c r="I19" s="3">
        <v>0.6666666666666666</v>
      </c>
      <c r="J19" s="3">
        <v>11</v>
      </c>
      <c r="K19" s="3">
        <v>2</v>
      </c>
      <c r="L19" s="3">
        <v>2.3333333333333335</v>
      </c>
      <c r="M19" s="3">
        <v>2.6666666666666665</v>
      </c>
      <c r="N19" s="31">
        <f t="shared" si="0"/>
        <v>18.666666666666668</v>
      </c>
      <c r="O19" s="30">
        <v>6</v>
      </c>
      <c r="R19" s="40"/>
      <c r="S19" s="13"/>
      <c r="T19" s="13"/>
      <c r="U19" s="13"/>
      <c r="V19" s="13"/>
      <c r="W19" s="13"/>
      <c r="X19" s="40"/>
    </row>
    <row r="20" spans="1:24" ht="60" customHeight="1">
      <c r="A20" s="7">
        <v>7</v>
      </c>
      <c r="B20" s="4" t="s">
        <v>52</v>
      </c>
      <c r="C20" s="4" t="s">
        <v>135</v>
      </c>
      <c r="D20" s="4" t="s">
        <v>5</v>
      </c>
      <c r="E20" s="4" t="s">
        <v>20</v>
      </c>
      <c r="F20" s="4" t="s">
        <v>18</v>
      </c>
      <c r="G20" s="4" t="s">
        <v>53</v>
      </c>
      <c r="H20" s="6" t="s">
        <v>54</v>
      </c>
      <c r="I20" s="3">
        <v>0</v>
      </c>
      <c r="J20" s="3">
        <v>8.666666666666666</v>
      </c>
      <c r="K20" s="3">
        <v>1.6666666666666667</v>
      </c>
      <c r="L20" s="3">
        <v>2</v>
      </c>
      <c r="M20" s="3">
        <v>2</v>
      </c>
      <c r="N20" s="31">
        <f t="shared" si="0"/>
        <v>14.333333333333332</v>
      </c>
      <c r="O20" s="30">
        <v>7</v>
      </c>
      <c r="R20" s="40"/>
      <c r="S20" s="13"/>
      <c r="T20" s="13"/>
      <c r="U20" s="13"/>
      <c r="V20" s="13"/>
      <c r="W20" s="13"/>
      <c r="X20" s="40"/>
    </row>
    <row r="21" spans="18:24" ht="17.25" customHeight="1">
      <c r="R21" s="40"/>
      <c r="S21" s="40"/>
      <c r="T21" s="40"/>
      <c r="U21" s="40"/>
      <c r="V21" s="40"/>
      <c r="W21" s="40"/>
      <c r="X21" s="40"/>
    </row>
    <row r="22" spans="2:24" s="5" customFormat="1" ht="13.5" customHeight="1">
      <c r="B22" s="47" t="s">
        <v>114</v>
      </c>
      <c r="C22" s="47"/>
      <c r="D22" s="29"/>
      <c r="E22" s="29"/>
      <c r="F22" s="29"/>
      <c r="G22" s="29"/>
      <c r="H22" s="48" t="s">
        <v>115</v>
      </c>
      <c r="I22" s="48"/>
      <c r="J22" s="48"/>
      <c r="K22" s="48"/>
      <c r="L22" s="48"/>
      <c r="M22" s="48"/>
      <c r="N22" s="48"/>
      <c r="O22" s="48"/>
      <c r="P22" s="13"/>
      <c r="R22" s="13"/>
      <c r="S22" s="13"/>
      <c r="T22" s="13"/>
      <c r="U22" s="13"/>
      <c r="V22" s="13"/>
      <c r="W22" s="13"/>
      <c r="X22" s="13"/>
    </row>
    <row r="23" spans="2:24" s="5" customFormat="1" ht="23.25" customHeight="1">
      <c r="B23" s="47" t="s">
        <v>116</v>
      </c>
      <c r="C23" s="47"/>
      <c r="D23" s="29"/>
      <c r="E23" s="29"/>
      <c r="F23" s="29"/>
      <c r="G23" s="29"/>
      <c r="H23" s="48" t="s">
        <v>117</v>
      </c>
      <c r="I23" s="48"/>
      <c r="J23" s="48"/>
      <c r="K23" s="48"/>
      <c r="L23" s="48"/>
      <c r="M23" s="48"/>
      <c r="N23" s="48"/>
      <c r="O23" s="48"/>
      <c r="P23" s="13"/>
      <c r="R23" s="13"/>
      <c r="S23" s="13"/>
      <c r="T23" s="13"/>
      <c r="U23" s="13"/>
      <c r="V23" s="13"/>
      <c r="W23" s="13"/>
      <c r="X23" s="13"/>
    </row>
    <row r="24" spans="18:24" ht="17.25" customHeight="1">
      <c r="R24" s="40"/>
      <c r="S24" s="40"/>
      <c r="T24" s="40"/>
      <c r="U24" s="40"/>
      <c r="V24" s="40"/>
      <c r="W24" s="40"/>
      <c r="X24" s="40"/>
    </row>
    <row r="25" spans="18:24" ht="15">
      <c r="R25" s="40"/>
      <c r="S25" s="40"/>
      <c r="T25" s="40"/>
      <c r="U25" s="40"/>
      <c r="V25" s="40"/>
      <c r="W25" s="40"/>
      <c r="X25" s="40"/>
    </row>
    <row r="26" spans="18:24" ht="15">
      <c r="R26" s="40"/>
      <c r="S26" s="40"/>
      <c r="T26" s="40"/>
      <c r="U26" s="40"/>
      <c r="V26" s="40"/>
      <c r="W26" s="40"/>
      <c r="X26" s="40"/>
    </row>
    <row r="27" spans="18:24" ht="15">
      <c r="R27" s="40"/>
      <c r="S27" s="40"/>
      <c r="T27" s="40"/>
      <c r="U27" s="40"/>
      <c r="V27" s="40"/>
      <c r="W27" s="40"/>
      <c r="X27" s="40"/>
    </row>
    <row r="28" spans="18:24" ht="15">
      <c r="R28" s="40"/>
      <c r="S28" s="40"/>
      <c r="T28" s="40"/>
      <c r="U28" s="40"/>
      <c r="V28" s="40"/>
      <c r="W28" s="40"/>
      <c r="X28" s="40"/>
    </row>
    <row r="29" spans="18:24" ht="15">
      <c r="R29" s="40"/>
      <c r="S29" s="40"/>
      <c r="T29" s="40"/>
      <c r="U29" s="40"/>
      <c r="V29" s="40"/>
      <c r="W29" s="40"/>
      <c r="X29" s="40"/>
    </row>
  </sheetData>
  <sheetProtection/>
  <mergeCells count="29">
    <mergeCell ref="L10:L13"/>
    <mergeCell ref="I10:I13"/>
    <mergeCell ref="G9:G13"/>
    <mergeCell ref="D9:D13"/>
    <mergeCell ref="H9:H13"/>
    <mergeCell ref="B23:C23"/>
    <mergeCell ref="H23:O23"/>
    <mergeCell ref="O9:O13"/>
    <mergeCell ref="I9:M9"/>
    <mergeCell ref="F9:F13"/>
    <mergeCell ref="C9:C13"/>
    <mergeCell ref="N9:N13"/>
    <mergeCell ref="H22:O22"/>
    <mergeCell ref="E9:E13"/>
    <mergeCell ref="B22:C22"/>
    <mergeCell ref="A1:O1"/>
    <mergeCell ref="A2:O2"/>
    <mergeCell ref="A3:O3"/>
    <mergeCell ref="A4:O4"/>
    <mergeCell ref="A5:O5"/>
    <mergeCell ref="J10:J13"/>
    <mergeCell ref="K10:K13"/>
    <mergeCell ref="A6:O6"/>
    <mergeCell ref="A7:O7"/>
    <mergeCell ref="M10:M13"/>
    <mergeCell ref="A8:C8"/>
    <mergeCell ref="K8:O8"/>
    <mergeCell ref="A9:A13"/>
    <mergeCell ref="B9:B13"/>
  </mergeCells>
  <printOptions/>
  <pageMargins left="0.2" right="0.2" top="0.26" bottom="0.19" header="0.32" footer="0.21"/>
  <pageSetup fitToHeight="1" fitToWidth="1"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W23"/>
  <sheetViews>
    <sheetView tabSelected="1" zoomScalePageLayoutView="0" workbookViewId="0" topLeftCell="A7">
      <selection activeCell="H9" sqref="H9:H13"/>
    </sheetView>
  </sheetViews>
  <sheetFormatPr defaultColWidth="9.140625" defaultRowHeight="12.75"/>
  <cols>
    <col min="1" max="1" width="4.28125" style="5" customWidth="1"/>
    <col min="2" max="2" width="13.8515625" style="5" customWidth="1"/>
    <col min="3" max="3" width="19.28125" style="5" customWidth="1"/>
    <col min="4" max="4" width="4.57421875" style="5" customWidth="1"/>
    <col min="5" max="5" width="12.8515625" style="5" customWidth="1"/>
    <col min="6" max="6" width="9.140625" style="5" hidden="1" customWidth="1"/>
    <col min="7" max="7" width="9.140625" style="5" customWidth="1"/>
    <col min="8" max="8" width="44.57421875" style="5" customWidth="1"/>
    <col min="9" max="13" width="4.57421875" style="5" customWidth="1"/>
    <col min="14" max="14" width="4.57421875" style="18" customWidth="1"/>
    <col min="15" max="15" width="4.57421875" style="5" customWidth="1"/>
    <col min="16" max="16384" width="9.140625" style="5" customWidth="1"/>
  </cols>
  <sheetData>
    <row r="1" spans="1:15" ht="15" customHeight="1">
      <c r="A1" s="56" t="s">
        <v>39</v>
      </c>
      <c r="B1" s="56"/>
      <c r="C1" s="56"/>
      <c r="D1" s="56"/>
      <c r="E1" s="56"/>
      <c r="F1" s="56"/>
      <c r="G1" s="56"/>
      <c r="H1" s="56"/>
      <c r="I1" s="56"/>
      <c r="J1" s="56"/>
      <c r="K1" s="56"/>
      <c r="L1" s="56"/>
      <c r="M1" s="56"/>
      <c r="N1" s="56"/>
      <c r="O1" s="56"/>
    </row>
    <row r="2" spans="1:15" ht="15" customHeight="1">
      <c r="A2" s="56" t="s">
        <v>40</v>
      </c>
      <c r="B2" s="56"/>
      <c r="C2" s="56"/>
      <c r="D2" s="56"/>
      <c r="E2" s="56"/>
      <c r="F2" s="56"/>
      <c r="G2" s="56"/>
      <c r="H2" s="56"/>
      <c r="I2" s="56"/>
      <c r="J2" s="56"/>
      <c r="K2" s="56"/>
      <c r="L2" s="56"/>
      <c r="M2" s="56"/>
      <c r="N2" s="56"/>
      <c r="O2" s="56"/>
    </row>
    <row r="3" spans="1:15" ht="38.25" customHeight="1">
      <c r="A3" s="57" t="s">
        <v>41</v>
      </c>
      <c r="B3" s="57"/>
      <c r="C3" s="57"/>
      <c r="D3" s="57"/>
      <c r="E3" s="57"/>
      <c r="F3" s="57"/>
      <c r="G3" s="57"/>
      <c r="H3" s="57"/>
      <c r="I3" s="57"/>
      <c r="J3" s="57"/>
      <c r="K3" s="57"/>
      <c r="L3" s="57"/>
      <c r="M3" s="57"/>
      <c r="N3" s="57"/>
      <c r="O3" s="57"/>
    </row>
    <row r="4" spans="1:14" s="1" customFormat="1" ht="6.75" customHeight="1">
      <c r="A4" s="49"/>
      <c r="B4" s="49"/>
      <c r="C4" s="49"/>
      <c r="D4" s="49"/>
      <c r="E4" s="49"/>
      <c r="F4" s="49"/>
      <c r="G4" s="49"/>
      <c r="H4" s="49"/>
      <c r="N4" s="20"/>
    </row>
    <row r="5" spans="1:15" s="1" customFormat="1" ht="13.5" customHeight="1">
      <c r="A5" s="49" t="s">
        <v>104</v>
      </c>
      <c r="B5" s="49"/>
      <c r="C5" s="49"/>
      <c r="D5" s="49"/>
      <c r="E5" s="49"/>
      <c r="F5" s="49"/>
      <c r="G5" s="49"/>
      <c r="H5" s="49"/>
      <c r="I5" s="49"/>
      <c r="J5" s="49"/>
      <c r="K5" s="49"/>
      <c r="L5" s="49"/>
      <c r="M5" s="49"/>
      <c r="N5" s="49"/>
      <c r="O5" s="49"/>
    </row>
    <row r="6" spans="1:15" s="8" customFormat="1" ht="15.75" customHeight="1">
      <c r="A6" s="55" t="s">
        <v>105</v>
      </c>
      <c r="B6" s="55"/>
      <c r="C6" s="55"/>
      <c r="D6" s="55"/>
      <c r="E6" s="55"/>
      <c r="F6" s="55"/>
      <c r="G6" s="55"/>
      <c r="H6" s="55"/>
      <c r="I6" s="55"/>
      <c r="J6" s="55"/>
      <c r="K6" s="55"/>
      <c r="L6" s="55"/>
      <c r="M6" s="55"/>
      <c r="N6" s="55"/>
      <c r="O6" s="55"/>
    </row>
    <row r="7" spans="1:15" s="1" customFormat="1" ht="24" customHeight="1">
      <c r="A7" s="68" t="s">
        <v>113</v>
      </c>
      <c r="B7" s="68"/>
      <c r="C7" s="68"/>
      <c r="D7" s="68"/>
      <c r="E7" s="68"/>
      <c r="F7" s="68"/>
      <c r="G7" s="68"/>
      <c r="H7" s="68"/>
      <c r="I7" s="68"/>
      <c r="J7" s="68"/>
      <c r="K7" s="68"/>
      <c r="L7" s="68"/>
      <c r="M7" s="68"/>
      <c r="N7" s="68"/>
      <c r="O7" s="68"/>
    </row>
    <row r="8" spans="1:15" s="1" customFormat="1" ht="24" customHeight="1">
      <c r="A8" s="72" t="s">
        <v>147</v>
      </c>
      <c r="B8" s="72"/>
      <c r="C8" s="72"/>
      <c r="D8" s="45"/>
      <c r="E8" s="45"/>
      <c r="F8" s="32"/>
      <c r="G8" s="32"/>
      <c r="H8" s="45"/>
      <c r="I8" s="45"/>
      <c r="J8" s="73" t="s">
        <v>145</v>
      </c>
      <c r="K8" s="73"/>
      <c r="L8" s="73"/>
      <c r="M8" s="73"/>
      <c r="N8" s="73"/>
      <c r="O8" s="73"/>
    </row>
    <row r="9" spans="1:15" ht="12.75" customHeight="1">
      <c r="A9" s="50" t="s">
        <v>0</v>
      </c>
      <c r="B9" s="50" t="s">
        <v>1</v>
      </c>
      <c r="C9" s="54" t="s">
        <v>112</v>
      </c>
      <c r="D9" s="50" t="s">
        <v>8</v>
      </c>
      <c r="E9" s="50" t="s">
        <v>9</v>
      </c>
      <c r="F9" s="51" t="s">
        <v>10</v>
      </c>
      <c r="G9" s="58" t="s">
        <v>11</v>
      </c>
      <c r="H9" s="50" t="s">
        <v>4</v>
      </c>
      <c r="I9" s="69" t="s">
        <v>103</v>
      </c>
      <c r="J9" s="70"/>
      <c r="K9" s="70"/>
      <c r="L9" s="70"/>
      <c r="M9" s="71"/>
      <c r="N9" s="74" t="s">
        <v>2</v>
      </c>
      <c r="O9" s="50" t="s">
        <v>3</v>
      </c>
    </row>
    <row r="10" spans="1:15" ht="12.75" customHeight="1">
      <c r="A10" s="50"/>
      <c r="B10" s="50"/>
      <c r="C10" s="54"/>
      <c r="D10" s="50"/>
      <c r="E10" s="50"/>
      <c r="F10" s="52"/>
      <c r="G10" s="59"/>
      <c r="H10" s="50"/>
      <c r="I10" s="58" t="s">
        <v>25</v>
      </c>
      <c r="J10" s="58" t="s">
        <v>26</v>
      </c>
      <c r="K10" s="78" t="s">
        <v>27</v>
      </c>
      <c r="L10" s="75" t="s">
        <v>28</v>
      </c>
      <c r="M10" s="58" t="s">
        <v>29</v>
      </c>
      <c r="N10" s="74"/>
      <c r="O10" s="50"/>
    </row>
    <row r="11" spans="1:15" ht="12.75">
      <c r="A11" s="50"/>
      <c r="B11" s="50"/>
      <c r="C11" s="54"/>
      <c r="D11" s="50"/>
      <c r="E11" s="50"/>
      <c r="F11" s="52"/>
      <c r="G11" s="59"/>
      <c r="H11" s="50"/>
      <c r="I11" s="59"/>
      <c r="J11" s="59"/>
      <c r="K11" s="79"/>
      <c r="L11" s="76"/>
      <c r="M11" s="59"/>
      <c r="N11" s="74"/>
      <c r="O11" s="50"/>
    </row>
    <row r="12" spans="1:15" ht="12.75">
      <c r="A12" s="50"/>
      <c r="B12" s="50"/>
      <c r="C12" s="54"/>
      <c r="D12" s="50"/>
      <c r="E12" s="50"/>
      <c r="F12" s="52"/>
      <c r="G12" s="59"/>
      <c r="H12" s="50"/>
      <c r="I12" s="59"/>
      <c r="J12" s="59"/>
      <c r="K12" s="79"/>
      <c r="L12" s="76"/>
      <c r="M12" s="59"/>
      <c r="N12" s="74"/>
      <c r="O12" s="50"/>
    </row>
    <row r="13" spans="1:23" ht="57" customHeight="1">
      <c r="A13" s="50"/>
      <c r="B13" s="50"/>
      <c r="C13" s="54"/>
      <c r="D13" s="50"/>
      <c r="E13" s="50"/>
      <c r="F13" s="53"/>
      <c r="G13" s="60"/>
      <c r="H13" s="50"/>
      <c r="I13" s="60"/>
      <c r="J13" s="60"/>
      <c r="K13" s="80"/>
      <c r="L13" s="77"/>
      <c r="M13" s="60"/>
      <c r="N13" s="74"/>
      <c r="O13" s="50"/>
      <c r="Q13" s="13"/>
      <c r="R13" s="13"/>
      <c r="S13" s="13"/>
      <c r="T13" s="13"/>
      <c r="U13" s="13"/>
      <c r="V13" s="13"/>
      <c r="W13" s="13"/>
    </row>
    <row r="14" spans="1:23" ht="86.25" customHeight="1">
      <c r="A14" s="3">
        <v>1</v>
      </c>
      <c r="B14" s="4" t="s">
        <v>22</v>
      </c>
      <c r="C14" s="4" t="s">
        <v>136</v>
      </c>
      <c r="D14" s="4" t="s">
        <v>5</v>
      </c>
      <c r="E14" s="4" t="s">
        <v>139</v>
      </c>
      <c r="F14" s="4" t="s">
        <v>7</v>
      </c>
      <c r="G14" s="4" t="s">
        <v>58</v>
      </c>
      <c r="H14" s="6" t="s">
        <v>59</v>
      </c>
      <c r="I14" s="3">
        <v>1.3333333333333333</v>
      </c>
      <c r="J14" s="3">
        <v>6.333333333333333</v>
      </c>
      <c r="K14" s="3">
        <v>1</v>
      </c>
      <c r="L14" s="3">
        <v>1.3333333333333333</v>
      </c>
      <c r="M14" s="3">
        <v>2.3333333333333335</v>
      </c>
      <c r="N14" s="17">
        <f>SUM(I14:M14)</f>
        <v>12.333333333333334</v>
      </c>
      <c r="O14" s="24">
        <v>1</v>
      </c>
      <c r="Q14" s="13"/>
      <c r="R14" s="13"/>
      <c r="S14" s="13"/>
      <c r="T14" s="13"/>
      <c r="U14" s="13"/>
      <c r="V14" s="13"/>
      <c r="W14" s="13"/>
    </row>
    <row r="15" spans="1:23" ht="54" customHeight="1">
      <c r="A15" s="3">
        <v>2</v>
      </c>
      <c r="B15" s="4" t="s">
        <v>12</v>
      </c>
      <c r="C15" s="4" t="s">
        <v>137</v>
      </c>
      <c r="D15" s="4" t="s">
        <v>13</v>
      </c>
      <c r="E15" s="4" t="s">
        <v>14</v>
      </c>
      <c r="F15" s="4" t="s">
        <v>7</v>
      </c>
      <c r="G15" s="4" t="s">
        <v>55</v>
      </c>
      <c r="H15" s="6" t="s">
        <v>148</v>
      </c>
      <c r="I15" s="3">
        <v>0</v>
      </c>
      <c r="J15" s="3">
        <v>3.3333333333333335</v>
      </c>
      <c r="K15" s="3">
        <v>0.6666666666666666</v>
      </c>
      <c r="L15" s="3">
        <v>-0.6666666666666666</v>
      </c>
      <c r="M15" s="3">
        <v>0.6666666666666666</v>
      </c>
      <c r="N15" s="17">
        <f>SUM(I15:M15)</f>
        <v>4</v>
      </c>
      <c r="O15" s="24">
        <v>2</v>
      </c>
      <c r="Q15" s="13"/>
      <c r="R15" s="13"/>
      <c r="S15" s="13"/>
      <c r="T15" s="13"/>
      <c r="U15" s="13"/>
      <c r="V15" s="13"/>
      <c r="W15" s="13"/>
    </row>
    <row r="16" spans="1:23" ht="70.5" customHeight="1">
      <c r="A16" s="3">
        <v>3</v>
      </c>
      <c r="B16" s="4" t="s">
        <v>12</v>
      </c>
      <c r="C16" s="4" t="s">
        <v>138</v>
      </c>
      <c r="D16" s="4" t="s">
        <v>13</v>
      </c>
      <c r="E16" s="4" t="s">
        <v>15</v>
      </c>
      <c r="F16" s="4" t="s">
        <v>7</v>
      </c>
      <c r="G16" s="4" t="s">
        <v>56</v>
      </c>
      <c r="H16" s="6" t="s">
        <v>57</v>
      </c>
      <c r="I16" s="3">
        <v>0</v>
      </c>
      <c r="J16" s="3">
        <v>3.3333333333333335</v>
      </c>
      <c r="K16" s="3">
        <v>0</v>
      </c>
      <c r="L16" s="3">
        <v>-2</v>
      </c>
      <c r="M16" s="3">
        <v>1.3333333333333333</v>
      </c>
      <c r="N16" s="25">
        <f>SUM(I16:M16)</f>
        <v>2.666666666666667</v>
      </c>
      <c r="O16" s="26">
        <v>3</v>
      </c>
      <c r="Q16" s="13"/>
      <c r="R16" s="27"/>
      <c r="S16" s="27"/>
      <c r="T16" s="27"/>
      <c r="U16" s="27"/>
      <c r="V16" s="27"/>
      <c r="W16" s="13"/>
    </row>
    <row r="17" spans="2:23" ht="6" customHeight="1">
      <c r="B17" s="1"/>
      <c r="C17" s="1"/>
      <c r="D17" s="1"/>
      <c r="E17" s="1"/>
      <c r="F17" s="1"/>
      <c r="G17" s="1"/>
      <c r="H17" s="1"/>
      <c r="I17" s="27"/>
      <c r="J17" s="27"/>
      <c r="K17" s="27"/>
      <c r="L17" s="27"/>
      <c r="M17" s="27"/>
      <c r="N17" s="28"/>
      <c r="O17" s="27"/>
      <c r="P17" s="13"/>
      <c r="Q17" s="13"/>
      <c r="R17" s="13"/>
      <c r="S17" s="13"/>
      <c r="T17" s="13"/>
      <c r="U17" s="13"/>
      <c r="V17" s="13"/>
      <c r="W17" s="13"/>
    </row>
    <row r="18" spans="2:23" ht="15" customHeight="1">
      <c r="B18" s="47" t="s">
        <v>114</v>
      </c>
      <c r="C18" s="47"/>
      <c r="D18" s="29"/>
      <c r="E18" s="29"/>
      <c r="F18" s="29"/>
      <c r="G18" s="29"/>
      <c r="H18" s="48" t="s">
        <v>115</v>
      </c>
      <c r="I18" s="48"/>
      <c r="J18" s="48"/>
      <c r="K18" s="48"/>
      <c r="L18" s="48"/>
      <c r="M18" s="48"/>
      <c r="N18" s="48"/>
      <c r="O18" s="48"/>
      <c r="P18" s="13"/>
      <c r="Q18" s="13"/>
      <c r="R18" s="13"/>
      <c r="S18" s="13"/>
      <c r="T18" s="13"/>
      <c r="U18" s="13"/>
      <c r="V18" s="13"/>
      <c r="W18" s="13"/>
    </row>
    <row r="19" spans="2:23" ht="20.25" customHeight="1">
      <c r="B19" s="47" t="s">
        <v>116</v>
      </c>
      <c r="C19" s="47"/>
      <c r="D19" s="29"/>
      <c r="E19" s="29"/>
      <c r="F19" s="29"/>
      <c r="G19" s="29"/>
      <c r="H19" s="48" t="s">
        <v>117</v>
      </c>
      <c r="I19" s="48"/>
      <c r="J19" s="48"/>
      <c r="K19" s="48"/>
      <c r="L19" s="48"/>
      <c r="M19" s="48"/>
      <c r="N19" s="48"/>
      <c r="O19" s="48"/>
      <c r="P19" s="13"/>
      <c r="Q19" s="13"/>
      <c r="R19" s="13"/>
      <c r="S19" s="13"/>
      <c r="T19" s="13"/>
      <c r="U19" s="13"/>
      <c r="V19" s="13"/>
      <c r="W19" s="13"/>
    </row>
    <row r="20" spans="9:23" ht="15">
      <c r="I20" s="13"/>
      <c r="J20" s="13"/>
      <c r="K20" s="13"/>
      <c r="L20" s="13"/>
      <c r="M20" s="13"/>
      <c r="N20" s="19"/>
      <c r="O20" s="13"/>
      <c r="P20" s="13"/>
      <c r="Q20" s="13"/>
      <c r="R20" s="13"/>
      <c r="S20" s="13"/>
      <c r="T20" s="13"/>
      <c r="U20" s="13"/>
      <c r="V20" s="13"/>
      <c r="W20" s="13"/>
    </row>
    <row r="21" spans="9:23" ht="15">
      <c r="I21" s="13"/>
      <c r="J21" s="13"/>
      <c r="K21" s="13"/>
      <c r="L21" s="13"/>
      <c r="M21" s="13"/>
      <c r="N21" s="19"/>
      <c r="O21" s="13"/>
      <c r="P21" s="13"/>
      <c r="Q21" s="13"/>
      <c r="R21" s="13"/>
      <c r="S21" s="13"/>
      <c r="T21" s="13"/>
      <c r="U21" s="13"/>
      <c r="V21" s="13"/>
      <c r="W21" s="13"/>
    </row>
    <row r="22" spans="9:23" ht="15">
      <c r="I22" s="13"/>
      <c r="J22" s="13"/>
      <c r="K22" s="13"/>
      <c r="L22" s="13"/>
      <c r="M22" s="13"/>
      <c r="N22" s="19"/>
      <c r="O22" s="13"/>
      <c r="P22" s="13"/>
      <c r="Q22" s="13"/>
      <c r="R22" s="13"/>
      <c r="S22" s="13"/>
      <c r="T22" s="13"/>
      <c r="U22" s="13"/>
      <c r="V22" s="13"/>
      <c r="W22" s="13"/>
    </row>
    <row r="23" spans="17:23" ht="15">
      <c r="Q23" s="13"/>
      <c r="R23" s="13"/>
      <c r="S23" s="13"/>
      <c r="T23" s="13"/>
      <c r="U23" s="13"/>
      <c r="V23" s="13"/>
      <c r="W23" s="13"/>
    </row>
  </sheetData>
  <sheetProtection/>
  <mergeCells count="29">
    <mergeCell ref="L10:L13"/>
    <mergeCell ref="K10:K13"/>
    <mergeCell ref="J10:J13"/>
    <mergeCell ref="A3:O3"/>
    <mergeCell ref="G9:G13"/>
    <mergeCell ref="E9:E13"/>
    <mergeCell ref="F9:F13"/>
    <mergeCell ref="A8:C8"/>
    <mergeCell ref="J8:O8"/>
    <mergeCell ref="A2:O2"/>
    <mergeCell ref="A9:A13"/>
    <mergeCell ref="B9:B13"/>
    <mergeCell ref="C9:C13"/>
    <mergeCell ref="D9:D13"/>
    <mergeCell ref="O9:O13"/>
    <mergeCell ref="N9:N13"/>
    <mergeCell ref="M10:M13"/>
    <mergeCell ref="I9:M9"/>
    <mergeCell ref="A4:H4"/>
    <mergeCell ref="A1:O1"/>
    <mergeCell ref="B19:C19"/>
    <mergeCell ref="H19:O19"/>
    <mergeCell ref="H18:O18"/>
    <mergeCell ref="B18:C18"/>
    <mergeCell ref="I10:I13"/>
    <mergeCell ref="A7:O7"/>
    <mergeCell ref="A6:O6"/>
    <mergeCell ref="A5:O5"/>
    <mergeCell ref="H9:H13"/>
  </mergeCells>
  <printOptions/>
  <pageMargins left="0.5905511811023623" right="0.2755905511811024" top="0.6692913385826772" bottom="0.984251968503937" header="0.5118110236220472" footer="0.5118110236220472"/>
  <pageSetup fitToHeight="1"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AE27"/>
  <sheetViews>
    <sheetView zoomScalePageLayoutView="0" workbookViewId="0" topLeftCell="B4">
      <selection activeCell="E9" sqref="E9:E13"/>
    </sheetView>
  </sheetViews>
  <sheetFormatPr defaultColWidth="9.140625" defaultRowHeight="12.75"/>
  <cols>
    <col min="1" max="1" width="4.421875" style="10" customWidth="1"/>
    <col min="2" max="2" width="20.421875" style="10" customWidth="1"/>
    <col min="3" max="3" width="16.8515625" style="10" customWidth="1"/>
    <col min="4" max="4" width="5.7109375" style="10" customWidth="1"/>
    <col min="5" max="5" width="12.7109375" style="10" customWidth="1"/>
    <col min="6" max="6" width="11.57421875" style="10" customWidth="1"/>
    <col min="7" max="7" width="8.28125" style="10" customWidth="1"/>
    <col min="8" max="8" width="63.7109375" style="10" customWidth="1"/>
    <col min="9" max="9" width="8.28125" style="5" customWidth="1"/>
    <col min="10" max="10" width="6.8515625" style="5" customWidth="1"/>
    <col min="11" max="11" width="7.7109375" style="5" customWidth="1"/>
    <col min="12" max="12" width="7.28125" style="5" customWidth="1"/>
    <col min="13" max="13" width="6.7109375" style="5" customWidth="1"/>
    <col min="14" max="14" width="7.140625" style="5" customWidth="1"/>
    <col min="15" max="15" width="6.8515625" style="5" customWidth="1"/>
    <col min="16" max="29" width="3.7109375" style="5" customWidth="1"/>
    <col min="30" max="30" width="5.7109375" style="18" customWidth="1"/>
    <col min="31" max="31" width="3.7109375" style="5" customWidth="1"/>
    <col min="32" max="16384" width="9.140625" style="10" customWidth="1"/>
  </cols>
  <sheetData>
    <row r="1" spans="1:31" s="9" customFormat="1" ht="15" customHeight="1">
      <c r="A1" s="89" t="s">
        <v>39</v>
      </c>
      <c r="B1" s="89"/>
      <c r="C1" s="89"/>
      <c r="D1" s="89"/>
      <c r="E1" s="89"/>
      <c r="F1" s="89"/>
      <c r="G1" s="89"/>
      <c r="H1" s="89"/>
      <c r="I1" s="89"/>
      <c r="J1" s="89"/>
      <c r="K1" s="89"/>
      <c r="L1" s="89"/>
      <c r="M1" s="89"/>
      <c r="N1" s="89"/>
      <c r="O1" s="89"/>
      <c r="P1" s="89"/>
      <c r="Q1" s="33"/>
      <c r="R1" s="33"/>
      <c r="S1" s="33"/>
      <c r="T1" s="33"/>
      <c r="U1" s="33"/>
      <c r="V1" s="33"/>
      <c r="W1" s="33"/>
      <c r="X1" s="8"/>
      <c r="Y1" s="5"/>
      <c r="Z1" s="5"/>
      <c r="AA1" s="5"/>
      <c r="AB1" s="5"/>
      <c r="AC1" s="5"/>
      <c r="AD1" s="18"/>
      <c r="AE1" s="5"/>
    </row>
    <row r="2" spans="1:31" s="9" customFormat="1" ht="16.5" customHeight="1">
      <c r="A2" s="89" t="s">
        <v>40</v>
      </c>
      <c r="B2" s="89"/>
      <c r="C2" s="89"/>
      <c r="D2" s="89"/>
      <c r="E2" s="89"/>
      <c r="F2" s="89"/>
      <c r="G2" s="89"/>
      <c r="H2" s="89"/>
      <c r="I2" s="89"/>
      <c r="J2" s="89"/>
      <c r="K2" s="89"/>
      <c r="L2" s="89"/>
      <c r="M2" s="89"/>
      <c r="N2" s="89"/>
      <c r="O2" s="89"/>
      <c r="P2" s="89"/>
      <c r="Q2" s="33"/>
      <c r="R2" s="33"/>
      <c r="S2" s="33"/>
      <c r="T2" s="33"/>
      <c r="U2" s="33"/>
      <c r="V2" s="33"/>
      <c r="W2" s="33"/>
      <c r="X2" s="8"/>
      <c r="Y2" s="5"/>
      <c r="Z2" s="5"/>
      <c r="AA2" s="5"/>
      <c r="AB2" s="5"/>
      <c r="AC2" s="5"/>
      <c r="AD2" s="18"/>
      <c r="AE2" s="5"/>
    </row>
    <row r="3" spans="1:31" s="9" customFormat="1" ht="37.5" customHeight="1">
      <c r="A3" s="90" t="s">
        <v>41</v>
      </c>
      <c r="B3" s="90"/>
      <c r="C3" s="90"/>
      <c r="D3" s="90"/>
      <c r="E3" s="90"/>
      <c r="F3" s="90"/>
      <c r="G3" s="90"/>
      <c r="H3" s="90"/>
      <c r="I3" s="90"/>
      <c r="J3" s="90"/>
      <c r="K3" s="90"/>
      <c r="L3" s="90"/>
      <c r="M3" s="90"/>
      <c r="N3" s="90"/>
      <c r="O3" s="90"/>
      <c r="P3" s="90"/>
      <c r="Q3" s="34"/>
      <c r="R3" s="34"/>
      <c r="S3" s="34"/>
      <c r="T3" s="34"/>
      <c r="U3" s="34"/>
      <c r="V3" s="34"/>
      <c r="W3" s="34"/>
      <c r="X3" s="21"/>
      <c r="Y3" s="5"/>
      <c r="Z3" s="5"/>
      <c r="AA3" s="5"/>
      <c r="AB3" s="5"/>
      <c r="AC3" s="5"/>
      <c r="AD3" s="18"/>
      <c r="AE3" s="5"/>
    </row>
    <row r="4" spans="1:31" s="8" customFormat="1" ht="7.5" customHeight="1">
      <c r="A4" s="35"/>
      <c r="B4" s="35"/>
      <c r="C4" s="35"/>
      <c r="D4" s="35"/>
      <c r="E4" s="35"/>
      <c r="F4" s="35"/>
      <c r="G4" s="35"/>
      <c r="H4" s="35"/>
      <c r="I4" s="35"/>
      <c r="J4" s="35"/>
      <c r="K4" s="35"/>
      <c r="L4" s="35"/>
      <c r="M4" s="35"/>
      <c r="N4" s="35"/>
      <c r="O4" s="35"/>
      <c r="P4" s="35"/>
      <c r="Q4" s="35"/>
      <c r="R4" s="35"/>
      <c r="S4" s="35"/>
      <c r="T4" s="35"/>
      <c r="U4" s="35"/>
      <c r="V4" s="35"/>
      <c r="W4" s="35"/>
      <c r="X4" s="22"/>
      <c r="Y4" s="1"/>
      <c r="Z4" s="1"/>
      <c r="AA4" s="1"/>
      <c r="AB4" s="1"/>
      <c r="AC4" s="1"/>
      <c r="AD4" s="20"/>
      <c r="AE4" s="1"/>
    </row>
    <row r="5" spans="1:30" s="1" customFormat="1" ht="13.5" customHeight="1">
      <c r="A5" s="49" t="s">
        <v>104</v>
      </c>
      <c r="B5" s="49"/>
      <c r="C5" s="49"/>
      <c r="D5" s="49"/>
      <c r="E5" s="49"/>
      <c r="F5" s="49"/>
      <c r="G5" s="49"/>
      <c r="H5" s="49"/>
      <c r="I5" s="49"/>
      <c r="J5" s="49"/>
      <c r="K5" s="49"/>
      <c r="L5" s="49"/>
      <c r="M5" s="49"/>
      <c r="N5" s="49"/>
      <c r="O5" s="49"/>
      <c r="P5" s="36"/>
      <c r="Q5" s="36"/>
      <c r="R5" s="36"/>
      <c r="S5" s="36"/>
      <c r="T5" s="36"/>
      <c r="U5" s="36"/>
      <c r="V5" s="36"/>
      <c r="W5" s="36"/>
      <c r="X5" s="36"/>
      <c r="AD5" s="16"/>
    </row>
    <row r="6" spans="1:31" s="8" customFormat="1" ht="15.75" customHeight="1">
      <c r="A6" s="55" t="s">
        <v>105</v>
      </c>
      <c r="B6" s="55"/>
      <c r="C6" s="55"/>
      <c r="D6" s="55"/>
      <c r="E6" s="55"/>
      <c r="F6" s="55"/>
      <c r="G6" s="55"/>
      <c r="H6" s="55"/>
      <c r="I6" s="55"/>
      <c r="J6" s="55"/>
      <c r="K6" s="55"/>
      <c r="L6" s="55"/>
      <c r="M6" s="55"/>
      <c r="N6" s="55"/>
      <c r="O6" s="55"/>
      <c r="P6" s="55"/>
      <c r="Q6" s="35"/>
      <c r="R6" s="35"/>
      <c r="S6" s="35"/>
      <c r="T6" s="35"/>
      <c r="U6" s="35"/>
      <c r="V6" s="35"/>
      <c r="W6" s="35"/>
      <c r="X6" s="22"/>
      <c r="Y6" s="1"/>
      <c r="Z6" s="1"/>
      <c r="AA6" s="1"/>
      <c r="AB6" s="1"/>
      <c r="AC6" s="1"/>
      <c r="AD6" s="20"/>
      <c r="AE6" s="1"/>
    </row>
    <row r="7" spans="1:31" s="8" customFormat="1" ht="26.25" customHeight="1">
      <c r="A7" s="81" t="s">
        <v>119</v>
      </c>
      <c r="B7" s="81"/>
      <c r="C7" s="81"/>
      <c r="D7" s="81"/>
      <c r="E7" s="81"/>
      <c r="F7" s="81"/>
      <c r="G7" s="81"/>
      <c r="H7" s="81"/>
      <c r="I7" s="81"/>
      <c r="J7" s="81"/>
      <c r="K7" s="81"/>
      <c r="L7" s="81"/>
      <c r="M7" s="81"/>
      <c r="N7" s="81"/>
      <c r="O7" s="81"/>
      <c r="P7" s="81"/>
      <c r="Q7" s="37"/>
      <c r="R7" s="37"/>
      <c r="S7" s="37"/>
      <c r="T7" s="37"/>
      <c r="U7" s="37"/>
      <c r="V7" s="37"/>
      <c r="W7" s="37"/>
      <c r="X7" s="23"/>
      <c r="Y7" s="1"/>
      <c r="Z7" s="1"/>
      <c r="AA7" s="1"/>
      <c r="AB7" s="1"/>
      <c r="AC7" s="1"/>
      <c r="AD7" s="20"/>
      <c r="AE7" s="1"/>
    </row>
    <row r="8" spans="1:31" s="8" customFormat="1" ht="26.25" customHeight="1">
      <c r="A8" s="91" t="s">
        <v>146</v>
      </c>
      <c r="B8" s="91"/>
      <c r="C8" s="23"/>
      <c r="D8" s="23"/>
      <c r="E8" s="23"/>
      <c r="F8" s="23"/>
      <c r="G8" s="23"/>
      <c r="H8" s="23"/>
      <c r="I8" s="23"/>
      <c r="J8" s="23"/>
      <c r="K8" s="91" t="s">
        <v>145</v>
      </c>
      <c r="L8" s="91"/>
      <c r="M8" s="91"/>
      <c r="N8" s="91"/>
      <c r="O8" s="23"/>
      <c r="P8" s="23"/>
      <c r="Q8" s="37"/>
      <c r="R8" s="37"/>
      <c r="S8" s="37"/>
      <c r="T8" s="37"/>
      <c r="U8" s="37"/>
      <c r="V8" s="37"/>
      <c r="W8" s="37"/>
      <c r="X8" s="23"/>
      <c r="Y8" s="1"/>
      <c r="Z8" s="1"/>
      <c r="AA8" s="1"/>
      <c r="AB8" s="1"/>
      <c r="AC8" s="1"/>
      <c r="AD8" s="20"/>
      <c r="AE8" s="1"/>
    </row>
    <row r="9" spans="1:31" ht="12.75" customHeight="1">
      <c r="A9" s="82" t="s">
        <v>0</v>
      </c>
      <c r="B9" s="82" t="s">
        <v>1</v>
      </c>
      <c r="C9" s="54" t="s">
        <v>112</v>
      </c>
      <c r="D9" s="82" t="s">
        <v>8</v>
      </c>
      <c r="E9" s="82" t="s">
        <v>9</v>
      </c>
      <c r="F9" s="86" t="s">
        <v>10</v>
      </c>
      <c r="G9" s="83" t="s">
        <v>11</v>
      </c>
      <c r="H9" s="82" t="s">
        <v>4</v>
      </c>
      <c r="I9" s="65" t="s">
        <v>103</v>
      </c>
      <c r="J9" s="65"/>
      <c r="K9" s="65"/>
      <c r="L9" s="65"/>
      <c r="M9" s="65"/>
      <c r="N9" s="74" t="s">
        <v>2</v>
      </c>
      <c r="O9" s="50" t="s">
        <v>3</v>
      </c>
      <c r="P9" s="10"/>
      <c r="Q9" s="10"/>
      <c r="R9" s="10"/>
      <c r="S9" s="10"/>
      <c r="T9" s="10"/>
      <c r="U9" s="10"/>
      <c r="V9" s="10"/>
      <c r="W9" s="10"/>
      <c r="X9" s="10"/>
      <c r="Y9" s="10"/>
      <c r="Z9" s="10"/>
      <c r="AA9" s="10"/>
      <c r="AB9" s="10"/>
      <c r="AC9" s="10"/>
      <c r="AD9" s="10"/>
      <c r="AE9" s="10"/>
    </row>
    <row r="10" spans="1:31" ht="12.75" customHeight="1">
      <c r="A10" s="82"/>
      <c r="B10" s="82"/>
      <c r="C10" s="54"/>
      <c r="D10" s="82"/>
      <c r="E10" s="82"/>
      <c r="F10" s="87"/>
      <c r="G10" s="84"/>
      <c r="H10" s="82"/>
      <c r="I10" s="50" t="s">
        <v>25</v>
      </c>
      <c r="J10" s="50" t="s">
        <v>26</v>
      </c>
      <c r="K10" s="66" t="s">
        <v>27</v>
      </c>
      <c r="L10" s="67" t="s">
        <v>28</v>
      </c>
      <c r="M10" s="50" t="s">
        <v>29</v>
      </c>
      <c r="N10" s="74"/>
      <c r="O10" s="50"/>
      <c r="P10" s="10"/>
      <c r="Q10" s="10"/>
      <c r="R10" s="10"/>
      <c r="S10" s="10"/>
      <c r="T10" s="10"/>
      <c r="U10" s="10"/>
      <c r="V10" s="10"/>
      <c r="W10" s="10"/>
      <c r="X10" s="10"/>
      <c r="Y10" s="10"/>
      <c r="Z10" s="10"/>
      <c r="AA10" s="10"/>
      <c r="AB10" s="10"/>
      <c r="AC10" s="10"/>
      <c r="AD10" s="10"/>
      <c r="AE10" s="10"/>
    </row>
    <row r="11" spans="1:31" ht="12.75">
      <c r="A11" s="82"/>
      <c r="B11" s="82"/>
      <c r="C11" s="54"/>
      <c r="D11" s="82"/>
      <c r="E11" s="82"/>
      <c r="F11" s="87"/>
      <c r="G11" s="84"/>
      <c r="H11" s="82"/>
      <c r="I11" s="50"/>
      <c r="J11" s="50"/>
      <c r="K11" s="66"/>
      <c r="L11" s="67"/>
      <c r="M11" s="50"/>
      <c r="N11" s="74"/>
      <c r="O11" s="50"/>
      <c r="P11" s="10"/>
      <c r="Q11" s="10"/>
      <c r="R11" s="10"/>
      <c r="S11" s="10"/>
      <c r="T11" s="10"/>
      <c r="U11" s="10"/>
      <c r="V11" s="10"/>
      <c r="W11" s="10"/>
      <c r="X11" s="10"/>
      <c r="Y11" s="10"/>
      <c r="Z11" s="10"/>
      <c r="AA11" s="10"/>
      <c r="AB11" s="10"/>
      <c r="AC11" s="10"/>
      <c r="AD11" s="10"/>
      <c r="AE11" s="10"/>
    </row>
    <row r="12" spans="1:31" ht="12.75">
      <c r="A12" s="82"/>
      <c r="B12" s="82"/>
      <c r="C12" s="54"/>
      <c r="D12" s="82"/>
      <c r="E12" s="82"/>
      <c r="F12" s="87"/>
      <c r="G12" s="84"/>
      <c r="H12" s="82"/>
      <c r="I12" s="50"/>
      <c r="J12" s="50"/>
      <c r="K12" s="66"/>
      <c r="L12" s="67"/>
      <c r="M12" s="50"/>
      <c r="N12" s="74"/>
      <c r="O12" s="50"/>
      <c r="P12" s="10"/>
      <c r="Q12" s="10"/>
      <c r="R12" s="10"/>
      <c r="S12" s="10"/>
      <c r="T12" s="10"/>
      <c r="U12" s="10"/>
      <c r="V12" s="10"/>
      <c r="W12" s="10"/>
      <c r="X12" s="10"/>
      <c r="Y12" s="10"/>
      <c r="Z12" s="10"/>
      <c r="AA12" s="10"/>
      <c r="AB12" s="10"/>
      <c r="AC12" s="10"/>
      <c r="AD12" s="10"/>
      <c r="AE12" s="10"/>
    </row>
    <row r="13" spans="1:31" ht="50.25" customHeight="1">
      <c r="A13" s="82"/>
      <c r="B13" s="82"/>
      <c r="C13" s="54"/>
      <c r="D13" s="82"/>
      <c r="E13" s="82"/>
      <c r="F13" s="88"/>
      <c r="G13" s="85"/>
      <c r="H13" s="82"/>
      <c r="I13" s="50"/>
      <c r="J13" s="50"/>
      <c r="K13" s="66"/>
      <c r="L13" s="67"/>
      <c r="M13" s="50"/>
      <c r="N13" s="74"/>
      <c r="O13" s="50"/>
      <c r="P13" s="10"/>
      <c r="Q13" s="41"/>
      <c r="R13" s="41"/>
      <c r="S13" s="41"/>
      <c r="T13" s="41"/>
      <c r="U13" s="41"/>
      <c r="V13" s="41"/>
      <c r="W13" s="41"/>
      <c r="X13" s="41"/>
      <c r="Y13" s="41"/>
      <c r="Z13" s="41"/>
      <c r="AA13" s="41"/>
      <c r="AB13" s="41"/>
      <c r="AC13" s="41"/>
      <c r="AD13" s="41"/>
      <c r="AE13" s="10"/>
    </row>
    <row r="14" spans="1:31" ht="42.75" customHeight="1">
      <c r="A14" s="3">
        <v>1</v>
      </c>
      <c r="B14" s="4" t="s">
        <v>91</v>
      </c>
      <c r="C14" s="4" t="s">
        <v>111</v>
      </c>
      <c r="D14" s="4" t="s">
        <v>69</v>
      </c>
      <c r="E14" s="4" t="s">
        <v>20</v>
      </c>
      <c r="F14" s="4" t="s">
        <v>92</v>
      </c>
      <c r="G14" s="4" t="s">
        <v>93</v>
      </c>
      <c r="H14" s="6" t="s">
        <v>94</v>
      </c>
      <c r="I14" s="3">
        <v>0</v>
      </c>
      <c r="J14" s="3">
        <v>5.5</v>
      </c>
      <c r="K14" s="3">
        <v>0.5</v>
      </c>
      <c r="L14" s="3">
        <v>0.5</v>
      </c>
      <c r="M14" s="3">
        <v>2.5</v>
      </c>
      <c r="N14" s="17">
        <f aca="true" t="shared" si="0" ref="N14:N22">SUM(I14:M14)</f>
        <v>9</v>
      </c>
      <c r="O14" s="24">
        <v>1</v>
      </c>
      <c r="P14" s="10"/>
      <c r="Q14" s="41"/>
      <c r="R14" s="13"/>
      <c r="S14" s="13"/>
      <c r="T14" s="13"/>
      <c r="U14" s="13"/>
      <c r="V14" s="13"/>
      <c r="W14" s="41"/>
      <c r="X14" s="41"/>
      <c r="Y14" s="41"/>
      <c r="Z14" s="41"/>
      <c r="AA14" s="41"/>
      <c r="AB14" s="41"/>
      <c r="AC14" s="41"/>
      <c r="AD14" s="41"/>
      <c r="AE14" s="10"/>
    </row>
    <row r="15" spans="1:31" ht="52.5" customHeight="1">
      <c r="A15" s="3">
        <v>2</v>
      </c>
      <c r="B15" s="4" t="s">
        <v>19</v>
      </c>
      <c r="C15" s="4" t="s">
        <v>140</v>
      </c>
      <c r="D15" s="4" t="s">
        <v>69</v>
      </c>
      <c r="E15" s="4" t="s">
        <v>20</v>
      </c>
      <c r="F15" s="4" t="s">
        <v>18</v>
      </c>
      <c r="G15" s="4" t="s">
        <v>83</v>
      </c>
      <c r="H15" s="6" t="s">
        <v>84</v>
      </c>
      <c r="I15" s="3">
        <v>0</v>
      </c>
      <c r="J15" s="3">
        <v>4.5</v>
      </c>
      <c r="K15" s="3">
        <v>1</v>
      </c>
      <c r="L15" s="3">
        <v>-1</v>
      </c>
      <c r="M15" s="3">
        <v>1</v>
      </c>
      <c r="N15" s="17">
        <f>SUM(I15:M15)</f>
        <v>5.5</v>
      </c>
      <c r="O15" s="24">
        <v>2</v>
      </c>
      <c r="P15" s="10"/>
      <c r="Q15" s="41"/>
      <c r="R15" s="13"/>
      <c r="S15" s="13"/>
      <c r="T15" s="13"/>
      <c r="U15" s="13"/>
      <c r="V15" s="13"/>
      <c r="W15" s="41"/>
      <c r="X15" s="41"/>
      <c r="Y15" s="41"/>
      <c r="Z15" s="41"/>
      <c r="AA15" s="41"/>
      <c r="AB15" s="41"/>
      <c r="AC15" s="41"/>
      <c r="AD15" s="41"/>
      <c r="AE15" s="10"/>
    </row>
    <row r="16" spans="1:31" ht="40.5" customHeight="1">
      <c r="A16" s="3">
        <v>3</v>
      </c>
      <c r="B16" s="4" t="s">
        <v>74</v>
      </c>
      <c r="C16" s="4" t="s">
        <v>107</v>
      </c>
      <c r="D16" s="4" t="s">
        <v>61</v>
      </c>
      <c r="E16" s="4" t="s">
        <v>20</v>
      </c>
      <c r="F16" s="4" t="s">
        <v>18</v>
      </c>
      <c r="G16" s="4" t="s">
        <v>75</v>
      </c>
      <c r="H16" s="6" t="s">
        <v>76</v>
      </c>
      <c r="I16" s="3">
        <v>0</v>
      </c>
      <c r="J16" s="3">
        <v>3</v>
      </c>
      <c r="K16" s="3">
        <v>1</v>
      </c>
      <c r="L16" s="3">
        <v>0</v>
      </c>
      <c r="M16" s="3">
        <v>0.5</v>
      </c>
      <c r="N16" s="17">
        <f>SUM(I16:M16)</f>
        <v>4.5</v>
      </c>
      <c r="O16" s="24">
        <v>3</v>
      </c>
      <c r="P16" s="10"/>
      <c r="Q16" s="41"/>
      <c r="R16" s="13"/>
      <c r="S16" s="13"/>
      <c r="T16" s="13"/>
      <c r="U16" s="13"/>
      <c r="V16" s="13"/>
      <c r="W16" s="41"/>
      <c r="X16" s="41"/>
      <c r="Y16" s="41"/>
      <c r="Z16" s="41"/>
      <c r="AA16" s="41"/>
      <c r="AB16" s="41"/>
      <c r="AC16" s="41"/>
      <c r="AD16" s="41"/>
      <c r="AE16" s="10"/>
    </row>
    <row r="17" spans="1:31" ht="36.75" customHeight="1">
      <c r="A17" s="3">
        <v>4</v>
      </c>
      <c r="B17" s="4" t="s">
        <v>77</v>
      </c>
      <c r="C17" s="4" t="s">
        <v>109</v>
      </c>
      <c r="D17" s="4" t="s">
        <v>61</v>
      </c>
      <c r="E17" s="4" t="s">
        <v>20</v>
      </c>
      <c r="F17" s="4" t="s">
        <v>18</v>
      </c>
      <c r="G17" s="4" t="s">
        <v>78</v>
      </c>
      <c r="H17" s="6" t="s">
        <v>79</v>
      </c>
      <c r="I17" s="3">
        <v>0</v>
      </c>
      <c r="J17" s="3">
        <v>3</v>
      </c>
      <c r="K17" s="3">
        <v>1</v>
      </c>
      <c r="L17" s="3">
        <v>-0.25</v>
      </c>
      <c r="M17" s="3">
        <v>0.5</v>
      </c>
      <c r="N17" s="17">
        <f>SUM(I17:M17)</f>
        <v>4.25</v>
      </c>
      <c r="O17" s="24">
        <v>4</v>
      </c>
      <c r="P17" s="10"/>
      <c r="Q17" s="41"/>
      <c r="R17" s="13"/>
      <c r="S17" s="13"/>
      <c r="T17" s="13"/>
      <c r="U17" s="13"/>
      <c r="V17" s="13"/>
      <c r="W17" s="41"/>
      <c r="X17" s="41"/>
      <c r="Y17" s="41"/>
      <c r="Z17" s="41"/>
      <c r="AA17" s="41"/>
      <c r="AB17" s="41"/>
      <c r="AC17" s="41"/>
      <c r="AD17" s="41"/>
      <c r="AE17" s="10"/>
    </row>
    <row r="18" spans="1:31" ht="32.25" customHeight="1">
      <c r="A18" s="3">
        <v>5</v>
      </c>
      <c r="B18" s="4" t="s">
        <v>68</v>
      </c>
      <c r="C18" s="4" t="s">
        <v>108</v>
      </c>
      <c r="D18" s="4" t="s">
        <v>69</v>
      </c>
      <c r="E18" s="4" t="s">
        <v>123</v>
      </c>
      <c r="F18" s="4" t="s">
        <v>7</v>
      </c>
      <c r="G18" s="4" t="s">
        <v>70</v>
      </c>
      <c r="H18" s="6" t="s">
        <v>144</v>
      </c>
      <c r="I18" s="3">
        <v>0</v>
      </c>
      <c r="J18" s="3">
        <v>2.5</v>
      </c>
      <c r="K18" s="3">
        <v>0</v>
      </c>
      <c r="L18" s="3">
        <v>0</v>
      </c>
      <c r="M18" s="3">
        <v>0.5</v>
      </c>
      <c r="N18" s="17">
        <f t="shared" si="0"/>
        <v>3</v>
      </c>
      <c r="O18" s="24">
        <v>5</v>
      </c>
      <c r="P18" s="10"/>
      <c r="Q18" s="41"/>
      <c r="R18" s="13"/>
      <c r="S18" s="13"/>
      <c r="T18" s="13"/>
      <c r="U18" s="13"/>
      <c r="V18" s="13"/>
      <c r="W18" s="41"/>
      <c r="X18" s="41"/>
      <c r="Y18" s="41"/>
      <c r="Z18" s="41"/>
      <c r="AA18" s="41"/>
      <c r="AB18" s="41"/>
      <c r="AC18" s="41"/>
      <c r="AD18" s="41"/>
      <c r="AE18" s="10"/>
    </row>
    <row r="19" spans="1:31" ht="35.25" customHeight="1">
      <c r="A19" s="3">
        <v>6</v>
      </c>
      <c r="B19" s="4" t="s">
        <v>80</v>
      </c>
      <c r="C19" s="4" t="s">
        <v>106</v>
      </c>
      <c r="D19" s="4" t="s">
        <v>61</v>
      </c>
      <c r="E19" s="4" t="s">
        <v>20</v>
      </c>
      <c r="F19" s="4" t="s">
        <v>18</v>
      </c>
      <c r="G19" s="4" t="s">
        <v>81</v>
      </c>
      <c r="H19" s="6" t="s">
        <v>82</v>
      </c>
      <c r="I19" s="3">
        <v>0</v>
      </c>
      <c r="J19" s="3">
        <v>2</v>
      </c>
      <c r="K19" s="3">
        <v>0</v>
      </c>
      <c r="L19" s="3">
        <v>0</v>
      </c>
      <c r="M19" s="3">
        <v>0.5</v>
      </c>
      <c r="N19" s="17">
        <f t="shared" si="0"/>
        <v>2.5</v>
      </c>
      <c r="O19" s="24">
        <v>6</v>
      </c>
      <c r="P19" s="10"/>
      <c r="Q19" s="41"/>
      <c r="R19" s="13"/>
      <c r="S19" s="13"/>
      <c r="T19" s="13"/>
      <c r="U19" s="13"/>
      <c r="V19" s="13"/>
      <c r="W19" s="41"/>
      <c r="X19" s="41"/>
      <c r="Y19" s="41"/>
      <c r="Z19" s="41"/>
      <c r="AA19" s="41"/>
      <c r="AB19" s="41"/>
      <c r="AC19" s="41"/>
      <c r="AD19" s="41"/>
      <c r="AE19" s="10"/>
    </row>
    <row r="20" spans="1:31" ht="45" customHeight="1">
      <c r="A20" s="3">
        <v>7</v>
      </c>
      <c r="B20" s="4" t="s">
        <v>88</v>
      </c>
      <c r="C20" s="4" t="s">
        <v>141</v>
      </c>
      <c r="D20" s="4" t="s">
        <v>61</v>
      </c>
      <c r="E20" s="4" t="s">
        <v>20</v>
      </c>
      <c r="F20" s="4" t="s">
        <v>18</v>
      </c>
      <c r="G20" s="4" t="s">
        <v>89</v>
      </c>
      <c r="H20" s="6" t="s">
        <v>90</v>
      </c>
      <c r="I20" s="3">
        <v>0</v>
      </c>
      <c r="J20" s="3">
        <v>2.5</v>
      </c>
      <c r="K20" s="3">
        <v>0</v>
      </c>
      <c r="L20" s="3">
        <v>-0.5</v>
      </c>
      <c r="M20" s="3">
        <v>0.5</v>
      </c>
      <c r="N20" s="17">
        <f t="shared" si="0"/>
        <v>2.5</v>
      </c>
      <c r="O20" s="24">
        <v>7</v>
      </c>
      <c r="P20" s="10"/>
      <c r="Q20" s="41"/>
      <c r="R20" s="13"/>
      <c r="S20" s="13"/>
      <c r="T20" s="13"/>
      <c r="U20" s="13"/>
      <c r="V20" s="13"/>
      <c r="W20" s="41"/>
      <c r="X20" s="41"/>
      <c r="Y20" s="41"/>
      <c r="Z20" s="41"/>
      <c r="AA20" s="41"/>
      <c r="AB20" s="41"/>
      <c r="AC20" s="41"/>
      <c r="AD20" s="41"/>
      <c r="AE20" s="10"/>
    </row>
    <row r="21" spans="1:31" ht="45" customHeight="1">
      <c r="A21" s="3">
        <v>8</v>
      </c>
      <c r="B21" s="4" t="s">
        <v>16</v>
      </c>
      <c r="C21" s="4" t="s">
        <v>142</v>
      </c>
      <c r="D21" s="4" t="s">
        <v>69</v>
      </c>
      <c r="E21" s="4" t="s">
        <v>65</v>
      </c>
      <c r="F21" s="4" t="s">
        <v>7</v>
      </c>
      <c r="G21" s="4" t="s">
        <v>66</v>
      </c>
      <c r="H21" s="6" t="s">
        <v>67</v>
      </c>
      <c r="I21" s="3">
        <v>0.25</v>
      </c>
      <c r="J21" s="3">
        <v>2</v>
      </c>
      <c r="K21" s="3">
        <v>0.5</v>
      </c>
      <c r="L21" s="3">
        <v>-1.5</v>
      </c>
      <c r="M21" s="3">
        <v>0.25</v>
      </c>
      <c r="N21" s="17">
        <f t="shared" si="0"/>
        <v>1.5</v>
      </c>
      <c r="O21" s="24">
        <v>8</v>
      </c>
      <c r="P21" s="10"/>
      <c r="Q21" s="41"/>
      <c r="R21" s="13"/>
      <c r="S21" s="13"/>
      <c r="T21" s="13"/>
      <c r="U21" s="13"/>
      <c r="V21" s="13"/>
      <c r="W21" s="41"/>
      <c r="X21" s="41"/>
      <c r="Y21" s="41"/>
      <c r="Z21" s="41"/>
      <c r="AA21" s="41"/>
      <c r="AB21" s="41"/>
      <c r="AC21" s="41"/>
      <c r="AD21" s="41"/>
      <c r="AE21" s="10"/>
    </row>
    <row r="22" spans="1:31" ht="38.25">
      <c r="A22" s="3">
        <v>9</v>
      </c>
      <c r="B22" s="4" t="s">
        <v>60</v>
      </c>
      <c r="C22" s="4" t="s">
        <v>143</v>
      </c>
      <c r="D22" s="4" t="s">
        <v>61</v>
      </c>
      <c r="E22" s="4" t="s">
        <v>62</v>
      </c>
      <c r="F22" s="4" t="s">
        <v>7</v>
      </c>
      <c r="G22" s="4" t="s">
        <v>63</v>
      </c>
      <c r="H22" s="6" t="s">
        <v>64</v>
      </c>
      <c r="I22" s="3">
        <v>0</v>
      </c>
      <c r="J22" s="3">
        <v>1.5</v>
      </c>
      <c r="K22" s="3">
        <v>-0.5</v>
      </c>
      <c r="L22" s="3">
        <v>-1.5</v>
      </c>
      <c r="M22" s="3">
        <v>0.5</v>
      </c>
      <c r="N22" s="17">
        <f t="shared" si="0"/>
        <v>0</v>
      </c>
      <c r="O22" s="24">
        <v>9</v>
      </c>
      <c r="P22" s="10"/>
      <c r="Q22" s="41"/>
      <c r="R22" s="13"/>
      <c r="S22" s="13"/>
      <c r="T22" s="13"/>
      <c r="U22" s="13"/>
      <c r="V22" s="13"/>
      <c r="W22" s="41"/>
      <c r="X22" s="41"/>
      <c r="Y22" s="41"/>
      <c r="Z22" s="41"/>
      <c r="AA22" s="41"/>
      <c r="AB22" s="41"/>
      <c r="AC22" s="41"/>
      <c r="AD22" s="41"/>
      <c r="AE22" s="10"/>
    </row>
    <row r="23" spans="1:31" ht="45" customHeight="1">
      <c r="A23" s="11">
        <v>10</v>
      </c>
      <c r="B23" s="4" t="s">
        <v>16</v>
      </c>
      <c r="C23" s="4" t="s">
        <v>142</v>
      </c>
      <c r="D23" s="4" t="s">
        <v>71</v>
      </c>
      <c r="E23" s="4" t="s">
        <v>20</v>
      </c>
      <c r="F23" s="4" t="s">
        <v>18</v>
      </c>
      <c r="G23" s="4" t="s">
        <v>72</v>
      </c>
      <c r="H23" s="6" t="s">
        <v>73</v>
      </c>
      <c r="I23" s="92" t="s">
        <v>118</v>
      </c>
      <c r="J23" s="93"/>
      <c r="K23" s="93"/>
      <c r="L23" s="93"/>
      <c r="M23" s="93"/>
      <c r="N23" s="93"/>
      <c r="O23" s="94"/>
      <c r="P23" s="10"/>
      <c r="Q23" s="41"/>
      <c r="R23" s="41"/>
      <c r="S23" s="41"/>
      <c r="T23" s="41"/>
      <c r="U23" s="41"/>
      <c r="V23" s="41"/>
      <c r="W23" s="41"/>
      <c r="X23" s="41"/>
      <c r="Y23" s="41"/>
      <c r="Z23" s="41"/>
      <c r="AA23" s="41"/>
      <c r="AB23" s="41"/>
      <c r="AC23" s="41"/>
      <c r="AD23" s="41"/>
      <c r="AE23" s="10"/>
    </row>
    <row r="24" spans="1:31" ht="29.25" customHeight="1">
      <c r="A24" s="11">
        <v>11</v>
      </c>
      <c r="B24" s="4" t="s">
        <v>85</v>
      </c>
      <c r="C24" s="4" t="s">
        <v>110</v>
      </c>
      <c r="D24" s="4"/>
      <c r="E24" s="4" t="s">
        <v>20</v>
      </c>
      <c r="F24" s="4" t="s">
        <v>92</v>
      </c>
      <c r="G24" s="4" t="s">
        <v>86</v>
      </c>
      <c r="H24" s="6" t="s">
        <v>87</v>
      </c>
      <c r="I24" s="92" t="s">
        <v>118</v>
      </c>
      <c r="J24" s="93"/>
      <c r="K24" s="93"/>
      <c r="L24" s="93"/>
      <c r="M24" s="93"/>
      <c r="N24" s="93"/>
      <c r="O24" s="94"/>
      <c r="P24" s="10"/>
      <c r="Q24" s="41"/>
      <c r="R24" s="41"/>
      <c r="S24" s="41"/>
      <c r="T24" s="41"/>
      <c r="U24" s="41"/>
      <c r="V24" s="41"/>
      <c r="W24" s="41"/>
      <c r="X24" s="41"/>
      <c r="Y24" s="41"/>
      <c r="Z24" s="41"/>
      <c r="AA24" s="41"/>
      <c r="AB24" s="41"/>
      <c r="AC24" s="41"/>
      <c r="AD24" s="41"/>
      <c r="AE24" s="10"/>
    </row>
    <row r="25" spans="2:31" ht="14.25" customHeight="1">
      <c r="B25" s="12"/>
      <c r="N25" s="18"/>
      <c r="P25" s="10"/>
      <c r="Q25" s="10"/>
      <c r="R25" s="10"/>
      <c r="S25" s="10"/>
      <c r="T25" s="10"/>
      <c r="U25" s="10"/>
      <c r="V25" s="10"/>
      <c r="W25" s="10"/>
      <c r="X25" s="10"/>
      <c r="Y25" s="10"/>
      <c r="Z25" s="10"/>
      <c r="AA25" s="10"/>
      <c r="AB25" s="10"/>
      <c r="AC25" s="10"/>
      <c r="AD25" s="10"/>
      <c r="AE25" s="10"/>
    </row>
    <row r="26" spans="2:16" s="5" customFormat="1" ht="15" customHeight="1">
      <c r="B26" s="47" t="s">
        <v>114</v>
      </c>
      <c r="C26" s="47"/>
      <c r="D26" s="29"/>
      <c r="E26" s="29"/>
      <c r="F26" s="29"/>
      <c r="G26" s="29"/>
      <c r="H26" s="48" t="s">
        <v>115</v>
      </c>
      <c r="I26" s="48"/>
      <c r="J26" s="48"/>
      <c r="K26" s="48"/>
      <c r="L26" s="48"/>
      <c r="M26" s="48"/>
      <c r="N26" s="48"/>
      <c r="O26" s="48"/>
      <c r="P26" s="13"/>
    </row>
    <row r="27" spans="2:16" s="5" customFormat="1" ht="31.5" customHeight="1">
      <c r="B27" s="47" t="s">
        <v>116</v>
      </c>
      <c r="C27" s="47"/>
      <c r="D27" s="29"/>
      <c r="E27" s="29"/>
      <c r="F27" s="29"/>
      <c r="G27" s="29"/>
      <c r="H27" s="48" t="s">
        <v>117</v>
      </c>
      <c r="I27" s="48"/>
      <c r="J27" s="48"/>
      <c r="K27" s="48"/>
      <c r="L27" s="48"/>
      <c r="M27" s="48"/>
      <c r="N27" s="48"/>
      <c r="O27" s="48"/>
      <c r="P27" s="13"/>
    </row>
  </sheetData>
  <sheetProtection/>
  <mergeCells count="30">
    <mergeCell ref="A8:B8"/>
    <mergeCell ref="K8:N8"/>
    <mergeCell ref="I24:O24"/>
    <mergeCell ref="B26:C26"/>
    <mergeCell ref="H26:O26"/>
    <mergeCell ref="H9:H13"/>
    <mergeCell ref="I9:M9"/>
    <mergeCell ref="N9:N13"/>
    <mergeCell ref="O9:O13"/>
    <mergeCell ref="I23:O23"/>
    <mergeCell ref="B27:C27"/>
    <mergeCell ref="H27:O27"/>
    <mergeCell ref="A1:P1"/>
    <mergeCell ref="A2:P2"/>
    <mergeCell ref="A3:P3"/>
    <mergeCell ref="A5:O5"/>
    <mergeCell ref="A6:P6"/>
    <mergeCell ref="J10:J13"/>
    <mergeCell ref="K10:K13"/>
    <mergeCell ref="M10:M13"/>
    <mergeCell ref="A7:P7"/>
    <mergeCell ref="B9:B13"/>
    <mergeCell ref="C9:C13"/>
    <mergeCell ref="L10:L13"/>
    <mergeCell ref="I10:I13"/>
    <mergeCell ref="D9:D13"/>
    <mergeCell ref="G9:G13"/>
    <mergeCell ref="E9:E13"/>
    <mergeCell ref="F9:F13"/>
    <mergeCell ref="A9:A13"/>
  </mergeCells>
  <printOptions/>
  <pageMargins left="0.31496062992125984" right="0.2362204724409449" top="0.2362204724409449" bottom="0.1968503937007874" header="0.1968503937007874" footer="0.196850393700787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2015-12-21T08:28:44Z</cp:lastPrinted>
  <dcterms:created xsi:type="dcterms:W3CDTF">1996-10-08T23:32:33Z</dcterms:created>
  <dcterms:modified xsi:type="dcterms:W3CDTF">2015-12-21T08:34:29Z</dcterms:modified>
  <cp:category/>
  <cp:version/>
  <cp:contentType/>
  <cp:contentStatus/>
</cp:coreProperties>
</file>